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83" activeTab="2"/>
  </bookViews>
  <sheets>
    <sheet name="TRI" sheetId="1" r:id="rId1"/>
    <sheet name="DMT" sheetId="2" r:id="rId2"/>
    <sheet name="TRI Team" sheetId="3" r:id="rId3"/>
  </sheets>
  <definedNames/>
  <calcPr fullCalcOnLoad="1"/>
</workbook>
</file>

<file path=xl/sharedStrings.xml><?xml version="1.0" encoding="utf-8"?>
<sst xmlns="http://schemas.openxmlformats.org/spreadsheetml/2006/main" count="959" uniqueCount="529">
  <si>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</si>
  <si>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</si>
  <si>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</si>
  <si>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</si>
  <si>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</si>
  <si>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</si>
  <si>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</si>
  <si>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</si>
  <si>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</si>
  <si>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Diff1</t>
  </si>
  <si>
    <t>Bonus1</t>
  </si>
  <si>
    <t>Penalty1</t>
  </si>
  <si>
    <t>1T</t>
  </si>
  <si>
    <t>2D1</t>
  </si>
  <si>
    <t>2D2</t>
  </si>
  <si>
    <t>2D3</t>
  </si>
  <si>
    <t>2D4</t>
  </si>
  <si>
    <t>2D5</t>
  </si>
  <si>
    <t>2S</t>
  </si>
  <si>
    <t>Diff2</t>
  </si>
  <si>
    <t>Bonus2</t>
  </si>
  <si>
    <t>Penalty2</t>
  </si>
  <si>
    <t>2T</t>
  </si>
  <si>
    <t>Preliminaries</t>
  </si>
  <si>
    <t>3D1</t>
  </si>
  <si>
    <t>3D2</t>
  </si>
  <si>
    <t>3D3</t>
  </si>
  <si>
    <t>3D4</t>
  </si>
  <si>
    <t>3D5</t>
  </si>
  <si>
    <t>3S</t>
  </si>
  <si>
    <t>Diff3</t>
  </si>
  <si>
    <t>Bonus3</t>
  </si>
  <si>
    <t>Penalty3</t>
  </si>
  <si>
    <t>4D1</t>
  </si>
  <si>
    <t>4D2</t>
  </si>
  <si>
    <t>4D3</t>
  </si>
  <si>
    <t>4D4</t>
  </si>
  <si>
    <t>4D5</t>
  </si>
  <si>
    <t>4S</t>
  </si>
  <si>
    <t>Diff4</t>
  </si>
  <si>
    <t>Bonus4</t>
  </si>
  <si>
    <t>Penalty4</t>
  </si>
  <si>
    <t>Sonni Mullin</t>
  </si>
  <si>
    <t>Wansbeck GTC</t>
  </si>
  <si>
    <t>TRI CDP 7-8 Boys</t>
  </si>
  <si>
    <t/>
  </si>
  <si>
    <t>2461872</t>
  </si>
  <si>
    <t>Samson Scott</t>
  </si>
  <si>
    <t>2464665</t>
  </si>
  <si>
    <t>Tallia Lancaster</t>
  </si>
  <si>
    <t>Velocity</t>
  </si>
  <si>
    <t>TRI CDP 9-10 Girls</t>
  </si>
  <si>
    <t>2631307</t>
  </si>
  <si>
    <t>neveah stobbs</t>
  </si>
  <si>
    <t>Dizzie Heights</t>
  </si>
  <si>
    <t>2731713</t>
  </si>
  <si>
    <t>Freya Meecham</t>
  </si>
  <si>
    <t>North Star (T1)</t>
  </si>
  <si>
    <t>2560650</t>
  </si>
  <si>
    <t>Grace Williamson</t>
  </si>
  <si>
    <t>2636455</t>
  </si>
  <si>
    <t>Lilly Hall</t>
  </si>
  <si>
    <t>Aeronauts</t>
  </si>
  <si>
    <t>2267218</t>
  </si>
  <si>
    <t>Skye Sharp</t>
  </si>
  <si>
    <t>2609726</t>
  </si>
  <si>
    <t>Emily Brotherton</t>
  </si>
  <si>
    <t>2603272</t>
  </si>
  <si>
    <t>Cerys Dewison</t>
  </si>
  <si>
    <t>Wansbeck GTC (T1)</t>
  </si>
  <si>
    <t>2466071</t>
  </si>
  <si>
    <t>Ella Tilmouth</t>
  </si>
  <si>
    <t>2489932</t>
  </si>
  <si>
    <t>Cadie Gott</t>
  </si>
  <si>
    <t>Belle Vue</t>
  </si>
  <si>
    <t>2375714</t>
  </si>
  <si>
    <t>lucy alexander</t>
  </si>
  <si>
    <t>TRI CDP 11-12 Girls</t>
  </si>
  <si>
    <t>2712274</t>
  </si>
  <si>
    <t>Charlie Street</t>
  </si>
  <si>
    <t>2461830</t>
  </si>
  <si>
    <t>Jessica Lillico</t>
  </si>
  <si>
    <t>2461831</t>
  </si>
  <si>
    <t>Ellie O'Boyle</t>
  </si>
  <si>
    <t>2684954</t>
  </si>
  <si>
    <t>Anna Redshaw</t>
  </si>
  <si>
    <t>2302640</t>
  </si>
  <si>
    <t>Sam Kirk</t>
  </si>
  <si>
    <t>TRI CDP 13+ Boys</t>
  </si>
  <si>
    <t>2557582</t>
  </si>
  <si>
    <t>caitlyn riddex</t>
  </si>
  <si>
    <t>TRI CDP 13+ Girls</t>
  </si>
  <si>
    <t>2281455</t>
  </si>
  <si>
    <t>Caitlin Dodds</t>
  </si>
  <si>
    <t>2489928</t>
  </si>
  <si>
    <t>Caitlyn Brotherton</t>
  </si>
  <si>
    <t>2461826</t>
  </si>
  <si>
    <t>Calanthe Wales</t>
  </si>
  <si>
    <t>2644243</t>
  </si>
  <si>
    <t>Sarah Hester</t>
  </si>
  <si>
    <t>2561912</t>
  </si>
  <si>
    <t>Charlie Clarke</t>
  </si>
  <si>
    <t>Affinity</t>
  </si>
  <si>
    <t>TRI NDP1 7-8 Boys</t>
  </si>
  <si>
    <t>2696112</t>
  </si>
  <si>
    <t>stella tunnicliff</t>
  </si>
  <si>
    <t>TRI NDP1 7-8 Girls</t>
  </si>
  <si>
    <t>2607814</t>
  </si>
  <si>
    <t>Scarlett Lenaghan</t>
  </si>
  <si>
    <t>Belle Vue (T1)</t>
  </si>
  <si>
    <t>2362953</t>
  </si>
  <si>
    <t>Scarlett Dixon</t>
  </si>
  <si>
    <t>2442607</t>
  </si>
  <si>
    <t>Emma Beckett</t>
  </si>
  <si>
    <t>2697771</t>
  </si>
  <si>
    <t>Ciara Hanson</t>
  </si>
  <si>
    <t>2409104</t>
  </si>
  <si>
    <t>Lydia Pattinson</t>
  </si>
  <si>
    <t>2696279</t>
  </si>
  <si>
    <t>Jenni Hall</t>
  </si>
  <si>
    <t>TRI NDP1 9-10 Girls</t>
  </si>
  <si>
    <t>2512269</t>
  </si>
  <si>
    <t>hannah carter</t>
  </si>
  <si>
    <t>2264005</t>
  </si>
  <si>
    <t>Clara Scott</t>
  </si>
  <si>
    <t>2464608</t>
  </si>
  <si>
    <t>Charlotte Mustill</t>
  </si>
  <si>
    <t>High Voltage</t>
  </si>
  <si>
    <t>2614776</t>
  </si>
  <si>
    <t>Amy Burns</t>
  </si>
  <si>
    <t>Park Elite</t>
  </si>
  <si>
    <t>2620026</t>
  </si>
  <si>
    <t>Devon Blaney</t>
  </si>
  <si>
    <t>2302610</t>
  </si>
  <si>
    <t>Jenna Robson</t>
  </si>
  <si>
    <t>2697775</t>
  </si>
  <si>
    <t>Isabella Dixon</t>
  </si>
  <si>
    <t>Lauren Taylor</t>
  </si>
  <si>
    <t>2750228</t>
  </si>
  <si>
    <t>nyree sutherland</t>
  </si>
  <si>
    <t>2629019</t>
  </si>
  <si>
    <t>Ben Tudor</t>
  </si>
  <si>
    <t>TRI NDP1 11-12 Boys</t>
  </si>
  <si>
    <t>2750225</t>
  </si>
  <si>
    <t>Jessie Iredale</t>
  </si>
  <si>
    <t>North Star (T2)</t>
  </si>
  <si>
    <t>TRI NDP1 11-12 Girls</t>
  </si>
  <si>
    <t>2451593</t>
  </si>
  <si>
    <t>Abbie Johnson</t>
  </si>
  <si>
    <t>2206670</t>
  </si>
  <si>
    <t>Chloe Yates</t>
  </si>
  <si>
    <t>2631078</t>
  </si>
  <si>
    <t>Alice Shannon</t>
  </si>
  <si>
    <t>Velocity (T1)</t>
  </si>
  <si>
    <t>2684963</t>
  </si>
  <si>
    <t>Honey Thompson</t>
  </si>
  <si>
    <t>2293727</t>
  </si>
  <si>
    <t>Mia Roe</t>
  </si>
  <si>
    <t>2291221</t>
  </si>
  <si>
    <t>Tia MacPherson</t>
  </si>
  <si>
    <t>Apollo</t>
  </si>
  <si>
    <t>2698862</t>
  </si>
  <si>
    <t>Anya Crowder</t>
  </si>
  <si>
    <t>2480572</t>
  </si>
  <si>
    <t>Isla Brambley</t>
  </si>
  <si>
    <t>2438084</t>
  </si>
  <si>
    <t>Isobel Bezance</t>
  </si>
  <si>
    <t>2684378</t>
  </si>
  <si>
    <t>Bethany Jackson</t>
  </si>
  <si>
    <t>1915032</t>
  </si>
  <si>
    <t>Alisha Emmerson</t>
  </si>
  <si>
    <t>2697781</t>
  </si>
  <si>
    <t>Zoe Meecham</t>
  </si>
  <si>
    <t>2502858</t>
  </si>
  <si>
    <t>Eve Graham</t>
  </si>
  <si>
    <t>2696274</t>
  </si>
  <si>
    <t>Kelsey Gott</t>
  </si>
  <si>
    <t>2388102</t>
  </si>
  <si>
    <t>Joe Kirk</t>
  </si>
  <si>
    <t>TRI NDP1 13+ Boys</t>
  </si>
  <si>
    <t>2557584</t>
  </si>
  <si>
    <t>sarah vineburg</t>
  </si>
  <si>
    <t>TRI NDP1 13+ Girls</t>
  </si>
  <si>
    <t>2139164</t>
  </si>
  <si>
    <t>Amy Stokes</t>
  </si>
  <si>
    <t>North Star (T3)</t>
  </si>
  <si>
    <t>2306963</t>
  </si>
  <si>
    <t>Jessica Penney</t>
  </si>
  <si>
    <t>2306988</t>
  </si>
  <si>
    <t>Olivia Morrison</t>
  </si>
  <si>
    <t>Unattached</t>
  </si>
  <si>
    <t>37748</t>
  </si>
  <si>
    <t>Laura Mayne</t>
  </si>
  <si>
    <t>2306956</t>
  </si>
  <si>
    <t>Sarah Reid</t>
  </si>
  <si>
    <t>2480575</t>
  </si>
  <si>
    <t>Amy Healy</t>
  </si>
  <si>
    <t>2451581</t>
  </si>
  <si>
    <t>Amber Davison</t>
  </si>
  <si>
    <t>2698554</t>
  </si>
  <si>
    <t>Ella Bentham</t>
  </si>
  <si>
    <t>2723493</t>
  </si>
  <si>
    <t>Jamie Yeats</t>
  </si>
  <si>
    <t>2451579</t>
  </si>
  <si>
    <t>Emma Challise</t>
  </si>
  <si>
    <t>1913167</t>
  </si>
  <si>
    <t>Leah Thompson</t>
  </si>
  <si>
    <t>Kaitlyn Auton</t>
  </si>
  <si>
    <t>2480591</t>
  </si>
  <si>
    <t>Sophie Hill</t>
  </si>
  <si>
    <t>2530645</t>
  </si>
  <si>
    <t>Katie Godden</t>
  </si>
  <si>
    <t>2502864</t>
  </si>
  <si>
    <t>Tegan Nicolson</t>
  </si>
  <si>
    <t>2512259</t>
  </si>
  <si>
    <t>Jenny Bell</t>
  </si>
  <si>
    <t>Aerodyne</t>
  </si>
  <si>
    <t>2646690</t>
  </si>
  <si>
    <t>Niamh Purdy</t>
  </si>
  <si>
    <t>2003989</t>
  </si>
  <si>
    <t>Holly Harrison</t>
  </si>
  <si>
    <t>2561975</t>
  </si>
  <si>
    <t>Abby Hayhoe</t>
  </si>
  <si>
    <t>2696109</t>
  </si>
  <si>
    <t>Morgan Bolton</t>
  </si>
  <si>
    <t>2749558</t>
  </si>
  <si>
    <t>kanari yamazakie</t>
  </si>
  <si>
    <t>1709196</t>
  </si>
  <si>
    <t>Olivia Cleasby</t>
  </si>
  <si>
    <t>2745601</t>
  </si>
  <si>
    <t>Alfie Dixon</t>
  </si>
  <si>
    <t>Carlisle (T1)</t>
  </si>
  <si>
    <t>TRI NDP2 9-10 Boys</t>
  </si>
  <si>
    <t>2684000</t>
  </si>
  <si>
    <t>David Farish</t>
  </si>
  <si>
    <t>2696034</t>
  </si>
  <si>
    <t>Harry Cross</t>
  </si>
  <si>
    <t>2691857</t>
  </si>
  <si>
    <t>Shannon Hanson</t>
  </si>
  <si>
    <t>TRI NDP2 9-10 Girls</t>
  </si>
  <si>
    <t>2385829</t>
  </si>
  <si>
    <t>Chayne Barnes</t>
  </si>
  <si>
    <t>255369</t>
  </si>
  <si>
    <t>Saveena Mullin</t>
  </si>
  <si>
    <t>2301115</t>
  </si>
  <si>
    <t>Isla Robson</t>
  </si>
  <si>
    <t>2462671</t>
  </si>
  <si>
    <t>Sophie Martin</t>
  </si>
  <si>
    <t>2301014</t>
  </si>
  <si>
    <t>Lily Emmerson</t>
  </si>
  <si>
    <t>2697776</t>
  </si>
  <si>
    <t>Eva Davidson</t>
  </si>
  <si>
    <t>2556101</t>
  </si>
  <si>
    <t>Oliver Farrow Tait</t>
  </si>
  <si>
    <t>TRI NDP2 11-12 Boys</t>
  </si>
  <si>
    <t>2557359</t>
  </si>
  <si>
    <t>Henry Black</t>
  </si>
  <si>
    <t>216163</t>
  </si>
  <si>
    <t>Rosie Lumsden</t>
  </si>
  <si>
    <t>North Star</t>
  </si>
  <si>
    <t>TRI NDP2 11-12 Girls</t>
  </si>
  <si>
    <t>2325970</t>
  </si>
  <si>
    <t>Olivia Cross</t>
  </si>
  <si>
    <t>Carlisle</t>
  </si>
  <si>
    <t>2196928</t>
  </si>
  <si>
    <t>Lucy Burwood</t>
  </si>
  <si>
    <t>Park Elite  (T1)</t>
  </si>
  <si>
    <t>2665736</t>
  </si>
  <si>
    <t>Amelia Bartrip</t>
  </si>
  <si>
    <t>2377783</t>
  </si>
  <si>
    <t>Isabel Best</t>
  </si>
  <si>
    <t>2101537</t>
  </si>
  <si>
    <t>Ellie Sansom</t>
  </si>
  <si>
    <t>2723501</t>
  </si>
  <si>
    <t>Evie Towns</t>
  </si>
  <si>
    <t>2696287</t>
  </si>
  <si>
    <t>Hollie Dunn</t>
  </si>
  <si>
    <t>2056481</t>
  </si>
  <si>
    <t>Jessica Hoar</t>
  </si>
  <si>
    <t>2102251</t>
  </si>
  <si>
    <t>Jude Caithness</t>
  </si>
  <si>
    <t>TRI NDP2 13+ Boys</t>
  </si>
  <si>
    <t>2138918</t>
  </si>
  <si>
    <t>Jamie Edmenson</t>
  </si>
  <si>
    <t>1633773</t>
  </si>
  <si>
    <t>Shane Lister</t>
  </si>
  <si>
    <t>2696301</t>
  </si>
  <si>
    <t>Kyle Gott</t>
  </si>
  <si>
    <t>2593104</t>
  </si>
  <si>
    <t>William Hodgson</t>
  </si>
  <si>
    <t>Metro</t>
  </si>
  <si>
    <t>2447912</t>
  </si>
  <si>
    <t>Jenna Sams</t>
  </si>
  <si>
    <t>Park Elite (T2)</t>
  </si>
  <si>
    <t>TRI NDP2 13+ Girls</t>
  </si>
  <si>
    <t>2408759</t>
  </si>
  <si>
    <t>Robyn Iredale</t>
  </si>
  <si>
    <t>2306968</t>
  </si>
  <si>
    <t>Ellie Thompson</t>
  </si>
  <si>
    <t>2556362</t>
  </si>
  <si>
    <t>Emily Berkeley</t>
  </si>
  <si>
    <t>2298154</t>
  </si>
  <si>
    <t>Libby Brown</t>
  </si>
  <si>
    <t>2620906</t>
  </si>
  <si>
    <t>Melissa Coleman</t>
  </si>
  <si>
    <t>2461875</t>
  </si>
  <si>
    <t>Hannah Heslop</t>
  </si>
  <si>
    <t>2671777</t>
  </si>
  <si>
    <t>Megan Goss</t>
  </si>
  <si>
    <t>2461874</t>
  </si>
  <si>
    <t>Ellie Clark</t>
  </si>
  <si>
    <t>1757679</t>
  </si>
  <si>
    <t>Sarah Adlen</t>
  </si>
  <si>
    <t>2727016</t>
  </si>
  <si>
    <t>Erin Hope Green-Brady</t>
  </si>
  <si>
    <t>2684396</t>
  </si>
  <si>
    <t>Lily Young</t>
  </si>
  <si>
    <t>Affinity (T1)</t>
  </si>
  <si>
    <t>1908598</t>
  </si>
  <si>
    <t>Ellie Marie Reid</t>
  </si>
  <si>
    <t>2332146</t>
  </si>
  <si>
    <t>Georgia Gatiss</t>
  </si>
  <si>
    <t>High Voltage (T1)</t>
  </si>
  <si>
    <t>1740086</t>
  </si>
  <si>
    <t>Isabelle Collier</t>
  </si>
  <si>
    <t>2681909</t>
  </si>
  <si>
    <t>Emily Salmon</t>
  </si>
  <si>
    <t>1745817</t>
  </si>
  <si>
    <t>Alexandra Leech</t>
  </si>
  <si>
    <t>240693</t>
  </si>
  <si>
    <t>Lucy Jaygo</t>
  </si>
  <si>
    <t>2646692</t>
  </si>
  <si>
    <t>Heather Smith</t>
  </si>
  <si>
    <t>2189197</t>
  </si>
  <si>
    <t>Eleanor Mustil</t>
  </si>
  <si>
    <t>2262643</t>
  </si>
  <si>
    <t>Emma Jeavans</t>
  </si>
  <si>
    <t>2696276</t>
  </si>
  <si>
    <t>Eleanor Drummond</t>
  </si>
  <si>
    <t>30/03/9104</t>
  </si>
  <si>
    <t>Emily Ward</t>
  </si>
  <si>
    <t>332792</t>
  </si>
  <si>
    <t>abbie calvert</t>
  </si>
  <si>
    <t>TRI NDP3 11-12 Girls</t>
  </si>
  <si>
    <t>2461634</t>
  </si>
  <si>
    <t>Charlie Toole</t>
  </si>
  <si>
    <t>TRI NDP3 13+ Boys</t>
  </si>
  <si>
    <t>2549082</t>
  </si>
  <si>
    <t>Lewis Brown</t>
  </si>
  <si>
    <t>2555211</t>
  </si>
  <si>
    <t>Tom Charlton</t>
  </si>
  <si>
    <t>2480584</t>
  </si>
  <si>
    <t>Beth Candlish</t>
  </si>
  <si>
    <t>TRI NDP3 13+ Girls</t>
  </si>
  <si>
    <t>191071</t>
  </si>
  <si>
    <t>Lois Reay</t>
  </si>
  <si>
    <t>241039</t>
  </si>
  <si>
    <t>Eve Connors</t>
  </si>
  <si>
    <t>2333214</t>
  </si>
  <si>
    <t>Scarlett Lancaster</t>
  </si>
  <si>
    <t>2294105</t>
  </si>
  <si>
    <t>Victoria King</t>
  </si>
  <si>
    <t>2391809</t>
  </si>
  <si>
    <t>Zoe Allen</t>
  </si>
  <si>
    <t>2482576</t>
  </si>
  <si>
    <t>Lily Hall</t>
  </si>
  <si>
    <t>2696281</t>
  </si>
  <si>
    <t>Lucy Tate</t>
  </si>
  <si>
    <t>2223483</t>
  </si>
  <si>
    <t>Amanda Willis</t>
  </si>
  <si>
    <t>2284748</t>
  </si>
  <si>
    <t>Emily Trotter</t>
  </si>
  <si>
    <t>TRI NDP4 9-10 Girls</t>
  </si>
  <si>
    <t>2356403</t>
  </si>
  <si>
    <t>gregory barker</t>
  </si>
  <si>
    <t>TRI NDP4 11-12 Boys</t>
  </si>
  <si>
    <t>2356378</t>
  </si>
  <si>
    <t>Aidan Sung</t>
  </si>
  <si>
    <t>2191780</t>
  </si>
  <si>
    <t>Kayden Thornton</t>
  </si>
  <si>
    <t>2696456</t>
  </si>
  <si>
    <t>Paige Windus</t>
  </si>
  <si>
    <t>TRI NDP4 11-12 Girls</t>
  </si>
  <si>
    <t>2328562</t>
  </si>
  <si>
    <t>Indiya Raylton</t>
  </si>
  <si>
    <t>2026215</t>
  </si>
  <si>
    <t>Jessica Brown</t>
  </si>
  <si>
    <t>2555214</t>
  </si>
  <si>
    <t>Olivia Morgan</t>
  </si>
  <si>
    <t>2412196</t>
  </si>
  <si>
    <t>Jasmine Wright</t>
  </si>
  <si>
    <t>2412157</t>
  </si>
  <si>
    <t>Lucy Godfrey</t>
  </si>
  <si>
    <t>2266888</t>
  </si>
  <si>
    <t>James Harrison</t>
  </si>
  <si>
    <t>TRI NDP4 13+ Boys</t>
  </si>
  <si>
    <t>2433196</t>
  </si>
  <si>
    <t>Michael Veitch</t>
  </si>
  <si>
    <t>2052264</t>
  </si>
  <si>
    <t>Will Hall</t>
  </si>
  <si>
    <t>2639441</t>
  </si>
  <si>
    <t>henry forster</t>
  </si>
  <si>
    <t>2467625</t>
  </si>
  <si>
    <t>Daniel Martin</t>
  </si>
  <si>
    <t>2461878</t>
  </si>
  <si>
    <t>Jonathan Ward</t>
  </si>
  <si>
    <t>1757111</t>
  </si>
  <si>
    <t>Mya Crowder</t>
  </si>
  <si>
    <t>TRI NDP4 13+ Girls</t>
  </si>
  <si>
    <t>2480570</t>
  </si>
  <si>
    <t>jazmine pease</t>
  </si>
  <si>
    <t>2267605</t>
  </si>
  <si>
    <t>Stephanie Otterson</t>
  </si>
  <si>
    <t>1479799</t>
  </si>
  <si>
    <t>Erin Campbell</t>
  </si>
  <si>
    <t>1794055</t>
  </si>
  <si>
    <t>Ellie Dunn</t>
  </si>
  <si>
    <t>2056480</t>
  </si>
  <si>
    <t>Grace Fuery</t>
  </si>
  <si>
    <t>1833593</t>
  </si>
  <si>
    <t>Ellie Proud</t>
  </si>
  <si>
    <t>2602240</t>
  </si>
  <si>
    <t>Bethany Lancaster</t>
  </si>
  <si>
    <t>2205947</t>
  </si>
  <si>
    <t>Hattie Shaw</t>
  </si>
  <si>
    <t>2439137</t>
  </si>
  <si>
    <t>Rosie Grimes</t>
  </si>
  <si>
    <t>2556115</t>
  </si>
  <si>
    <t>Laurie Leighton</t>
  </si>
  <si>
    <t>2412025</t>
  </si>
  <si>
    <t>Holly Buxton</t>
  </si>
  <si>
    <t>TRI NDP5 11-12 Girls</t>
  </si>
  <si>
    <t>2991708</t>
  </si>
  <si>
    <t>Fae Studholme</t>
  </si>
  <si>
    <t>1969559</t>
  </si>
  <si>
    <t>Olivia Douglas</t>
  </si>
  <si>
    <t>TRI NDP5 13-14 Girls</t>
  </si>
  <si>
    <t>2391725</t>
  </si>
  <si>
    <t>Chloe Watson</t>
  </si>
  <si>
    <t>2016561</t>
  </si>
  <si>
    <t>Kiona Taylor</t>
  </si>
  <si>
    <t>2079613</t>
  </si>
  <si>
    <t>Joseph Harrison</t>
  </si>
  <si>
    <t>TRI NDP5 15+ Boys</t>
  </si>
  <si>
    <t>596536</t>
  </si>
  <si>
    <t>Lewis Rodgers</t>
  </si>
  <si>
    <t>1722054</t>
  </si>
  <si>
    <t>Sam Stubbs</t>
  </si>
  <si>
    <t>342063</t>
  </si>
  <si>
    <t>Adam Jackson</t>
  </si>
  <si>
    <t>1952484</t>
  </si>
  <si>
    <t>Christopher Bell</t>
  </si>
  <si>
    <t>2236930</t>
  </si>
  <si>
    <t>aimee adamson</t>
  </si>
  <si>
    <t>TRI NDP5 15+ Girls</t>
  </si>
  <si>
    <t>1873626</t>
  </si>
  <si>
    <t>Emma Costello</t>
  </si>
  <si>
    <t>1672454</t>
  </si>
  <si>
    <t>Jessica Plunkett</t>
  </si>
  <si>
    <t>2146782</t>
  </si>
  <si>
    <t>Laura Robinson</t>
  </si>
  <si>
    <t>1559043</t>
  </si>
  <si>
    <t>Katherine Temple</t>
  </si>
  <si>
    <t>1658161</t>
  </si>
  <si>
    <t>Abby Mitchelson</t>
  </si>
  <si>
    <t>2052698</t>
  </si>
  <si>
    <t>Kate Allen</t>
  </si>
  <si>
    <t>2188360</t>
  </si>
  <si>
    <t>Daniel Tones</t>
  </si>
  <si>
    <t>TRI NDP6 15-16 Boys</t>
  </si>
  <si>
    <t>2353580</t>
  </si>
  <si>
    <t>Kayla Devon</t>
  </si>
  <si>
    <t>TRI NDP6 15-16 Girls</t>
  </si>
  <si>
    <t>176975</t>
  </si>
  <si>
    <t>Laura Hill</t>
  </si>
  <si>
    <t>TRI NDP6 17+ Girls</t>
  </si>
  <si>
    <t>2556109</t>
  </si>
  <si>
    <t>Claire Watson</t>
  </si>
  <si>
    <t>1999300</t>
  </si>
  <si>
    <t>Elisha Yorke</t>
  </si>
  <si>
    <t>TRI NDP7 11-14 Girls</t>
  </si>
  <si>
    <t>1599104</t>
  </si>
  <si>
    <t>Kimberley Farish</t>
  </si>
  <si>
    <t>2069519</t>
  </si>
  <si>
    <t>Leon Davies</t>
  </si>
  <si>
    <t>TRI NDP7 15-16 Boys</t>
  </si>
  <si>
    <t>1660769</t>
  </si>
  <si>
    <t>Jaime Boyd</t>
  </si>
  <si>
    <t>TRI NDP7 15-16 Girls</t>
  </si>
  <si>
    <t>2033490</t>
  </si>
  <si>
    <t>Nikita Sung</t>
  </si>
  <si>
    <t>2427892</t>
  </si>
  <si>
    <t>Robert McSkeane</t>
  </si>
  <si>
    <t>TRI NDP7 17+ Boys</t>
  </si>
  <si>
    <t>214411</t>
  </si>
  <si>
    <t>Shannon Black</t>
  </si>
  <si>
    <t>TRI NDP7 17+ Girls</t>
  </si>
  <si>
    <t>1561382</t>
  </si>
  <si>
    <t>Courtney Burn</t>
  </si>
  <si>
    <t>1626803</t>
  </si>
  <si>
    <t>Ellie Cleasby</t>
  </si>
  <si>
    <t>TRI DIS REG2 Cat 2 Female</t>
  </si>
  <si>
    <t>2745592</t>
  </si>
  <si>
    <t>Samuel Green Brady</t>
  </si>
  <si>
    <t>TRI DIS REG3 Cat 2 Male</t>
  </si>
  <si>
    <t>1776997</t>
  </si>
  <si>
    <t>Emily Fitton</t>
  </si>
  <si>
    <t>TRI NDP6 11-14 Girls</t>
  </si>
  <si>
    <t>1752795</t>
  </si>
  <si>
    <t>Jack Thompson</t>
  </si>
  <si>
    <t>TRI DIS REG2 Cat 2 Male</t>
  </si>
  <si>
    <t>2353581</t>
  </si>
  <si>
    <t>DMT NDP1 13+ Girls</t>
  </si>
  <si>
    <t>Jodie Elders</t>
  </si>
  <si>
    <t>1617319</t>
  </si>
  <si>
    <t>Maddison Ferguson</t>
  </si>
  <si>
    <t>DMT NDP2 13+ Girls</t>
  </si>
  <si>
    <t>2152274</t>
  </si>
  <si>
    <t>Benjy Millward</t>
  </si>
  <si>
    <t>DMT NDP7 U15 Boys</t>
  </si>
  <si>
    <t>2373524</t>
  </si>
  <si>
    <t>BG Number</t>
  </si>
  <si>
    <t>2 round exec.</t>
  </si>
  <si>
    <t>Rank</t>
  </si>
  <si>
    <t>Total</t>
  </si>
  <si>
    <t>Class</t>
  </si>
  <si>
    <t>TeamPass1</t>
  </si>
  <si>
    <t>TeamPass2</t>
  </si>
  <si>
    <t>TeamTOT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</si>
</sst>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zoomScaleSheetLayoutView="165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21.140625" style="0" bestFit="1" customWidth="1"/>
    <col min="3" max="3" width="17.7109375" style="0" bestFit="1" customWidth="1"/>
    <col min="4" max="4" width="23.57421875" style="0" bestFit="1" customWidth="1"/>
    <col min="5" max="5" width="5.28125" style="8" bestFit="1" customWidth="1"/>
    <col min="6" max="6" width="11.421875" style="8" bestFit="1" customWidth="1"/>
    <col min="7" max="7" width="4.421875" style="0" customWidth="1"/>
    <col min="8" max="8" width="4.57421875" style="0" customWidth="1"/>
    <col min="9" max="11" width="4.421875" style="0" customWidth="1"/>
    <col min="12" max="12" width="7.421875" style="0" bestFit="1" customWidth="1"/>
    <col min="13" max="13" width="8.7109375" style="0" bestFit="1" customWidth="1"/>
    <col min="14" max="14" width="5.57421875" style="8" bestFit="1" customWidth="1"/>
    <col min="15" max="19" width="4.421875" style="0" customWidth="1"/>
    <col min="20" max="20" width="5.57421875" style="0" bestFit="1" customWidth="1"/>
    <col min="21" max="21" width="5.00390625" style="0" customWidth="1"/>
    <col min="22" max="22" width="7.421875" style="0" bestFit="1" customWidth="1"/>
    <col min="23" max="23" width="8.7109375" style="0" bestFit="1" customWidth="1"/>
    <col min="24" max="24" width="5.421875" style="8" customWidth="1"/>
    <col min="25" max="25" width="11.421875" style="8" customWidth="1"/>
  </cols>
  <sheetData>
    <row r="1" spans="1:25" s="8" customFormat="1" ht="15">
      <c r="A1" s="6" t="s">
        <v>521</v>
      </c>
      <c r="B1" s="6" t="s">
        <v>0</v>
      </c>
      <c r="C1" s="6" t="s">
        <v>1</v>
      </c>
      <c r="D1" s="6" t="s">
        <v>2</v>
      </c>
      <c r="E1" s="6" t="s">
        <v>523</v>
      </c>
      <c r="F1" s="6" t="s">
        <v>522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</row>
    <row r="2" spans="1:25" ht="15" customHeight="1">
      <c r="A2" s="3" t="s">
        <v>46</v>
      </c>
      <c r="B2" s="3" t="s">
        <v>42</v>
      </c>
      <c r="C2" s="3" t="s">
        <v>43</v>
      </c>
      <c r="D2" s="3" t="s">
        <v>44</v>
      </c>
      <c r="E2" s="9">
        <v>1</v>
      </c>
      <c r="F2" s="12">
        <f>N2+X2-L2-V2-U2</f>
        <v>44.099999999999994</v>
      </c>
      <c r="G2" s="4">
        <v>7.4</v>
      </c>
      <c r="H2" s="4">
        <v>7.5</v>
      </c>
      <c r="I2" s="4">
        <v>7.3</v>
      </c>
      <c r="J2" s="4">
        <v>7.5</v>
      </c>
      <c r="K2" s="4">
        <v>7.1</v>
      </c>
      <c r="L2" s="5">
        <v>0</v>
      </c>
      <c r="N2" s="7">
        <v>22.2</v>
      </c>
      <c r="O2" s="4">
        <v>7.3</v>
      </c>
      <c r="P2" s="4">
        <v>7.6</v>
      </c>
      <c r="Q2" s="4">
        <v>7</v>
      </c>
      <c r="R2" s="4">
        <v>7.4</v>
      </c>
      <c r="S2" s="4">
        <v>7.2</v>
      </c>
      <c r="T2" s="4">
        <v>21.9</v>
      </c>
      <c r="U2" s="4">
        <v>0</v>
      </c>
      <c r="V2" s="5">
        <v>0</v>
      </c>
      <c r="X2" s="7">
        <v>21.9</v>
      </c>
      <c r="Y2" s="7">
        <v>44.1</v>
      </c>
    </row>
    <row r="3" spans="1:25" ht="15" customHeight="1">
      <c r="A3" s="3" t="s">
        <v>48</v>
      </c>
      <c r="B3" s="3" t="s">
        <v>47</v>
      </c>
      <c r="C3" s="3" t="s">
        <v>43</v>
      </c>
      <c r="D3" s="3" t="s">
        <v>44</v>
      </c>
      <c r="E3" s="9">
        <v>2</v>
      </c>
      <c r="F3" s="12">
        <f aca="true" t="shared" si="0" ref="F3:F66">N3+X3-L3-V3-U3</f>
        <v>21.4</v>
      </c>
      <c r="G3" s="4">
        <v>7.4</v>
      </c>
      <c r="H3" s="4">
        <v>7.6</v>
      </c>
      <c r="I3" s="4">
        <v>6.9</v>
      </c>
      <c r="J3" s="4">
        <v>7</v>
      </c>
      <c r="K3" s="4">
        <v>7</v>
      </c>
      <c r="L3" s="5">
        <v>0</v>
      </c>
      <c r="N3" s="7">
        <v>21.4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5">
        <v>0</v>
      </c>
      <c r="X3" s="7">
        <v>0</v>
      </c>
      <c r="Y3" s="7">
        <v>21.4</v>
      </c>
    </row>
    <row r="4" spans="1:25" ht="15" customHeight="1">
      <c r="A4" s="3" t="s">
        <v>52</v>
      </c>
      <c r="B4" s="3" t="s">
        <v>49</v>
      </c>
      <c r="C4" s="3" t="s">
        <v>50</v>
      </c>
      <c r="D4" s="3" t="s">
        <v>51</v>
      </c>
      <c r="E4" s="9">
        <v>1</v>
      </c>
      <c r="F4" s="12">
        <f t="shared" si="0"/>
        <v>44.599999999999994</v>
      </c>
      <c r="G4" s="4">
        <v>7.7</v>
      </c>
      <c r="H4" s="4">
        <v>7.4</v>
      </c>
      <c r="I4" s="4">
        <v>7.2</v>
      </c>
      <c r="J4" s="4">
        <v>7.5</v>
      </c>
      <c r="K4" s="4">
        <v>7.5</v>
      </c>
      <c r="L4" s="5">
        <v>0.6</v>
      </c>
      <c r="N4" s="7">
        <v>23</v>
      </c>
      <c r="O4" s="4">
        <v>7.4</v>
      </c>
      <c r="P4" s="4">
        <v>7.5</v>
      </c>
      <c r="Q4" s="4">
        <v>7</v>
      </c>
      <c r="R4" s="4">
        <v>7.5</v>
      </c>
      <c r="S4" s="4">
        <v>7.3</v>
      </c>
      <c r="T4" s="4">
        <v>22.2</v>
      </c>
      <c r="U4" s="4">
        <v>0</v>
      </c>
      <c r="V4" s="5">
        <v>0.6</v>
      </c>
      <c r="X4" s="7">
        <v>22.8</v>
      </c>
      <c r="Y4" s="7">
        <v>45.8</v>
      </c>
    </row>
    <row r="5" spans="1:25" ht="15" customHeight="1">
      <c r="A5" s="3" t="s">
        <v>55</v>
      </c>
      <c r="B5" s="3" t="s">
        <v>53</v>
      </c>
      <c r="C5" s="3" t="s">
        <v>54</v>
      </c>
      <c r="D5" s="3" t="s">
        <v>51</v>
      </c>
      <c r="E5" s="9">
        <v>2</v>
      </c>
      <c r="F5" s="12">
        <f t="shared" si="0"/>
        <v>45.4</v>
      </c>
      <c r="G5" s="4">
        <v>7.5</v>
      </c>
      <c r="H5" s="4">
        <v>7.5</v>
      </c>
      <c r="I5" s="4">
        <v>7.4</v>
      </c>
      <c r="J5" s="4">
        <v>7.7</v>
      </c>
      <c r="K5" s="4">
        <v>7.7</v>
      </c>
      <c r="L5" s="5">
        <v>0</v>
      </c>
      <c r="N5" s="7">
        <v>22.7</v>
      </c>
      <c r="O5" s="4">
        <v>7.7</v>
      </c>
      <c r="P5" s="4">
        <v>7.7</v>
      </c>
      <c r="Q5" s="4">
        <v>7</v>
      </c>
      <c r="R5" s="4">
        <v>7.3</v>
      </c>
      <c r="S5" s="4">
        <v>7.7</v>
      </c>
      <c r="T5" s="4">
        <v>22.7</v>
      </c>
      <c r="U5" s="4">
        <v>0</v>
      </c>
      <c r="V5" s="5">
        <v>0</v>
      </c>
      <c r="X5" s="7">
        <v>22.7</v>
      </c>
      <c r="Y5" s="7">
        <v>45.4</v>
      </c>
    </row>
    <row r="6" spans="1:25" ht="15" customHeight="1">
      <c r="A6" s="3" t="s">
        <v>58</v>
      </c>
      <c r="B6" s="3" t="s">
        <v>56</v>
      </c>
      <c r="C6" s="3" t="s">
        <v>57</v>
      </c>
      <c r="D6" s="3" t="s">
        <v>51</v>
      </c>
      <c r="E6" s="9">
        <v>3</v>
      </c>
      <c r="F6" s="12">
        <f t="shared" si="0"/>
        <v>45.2</v>
      </c>
      <c r="G6" s="4">
        <v>7.5</v>
      </c>
      <c r="H6" s="4">
        <v>7.7</v>
      </c>
      <c r="I6" s="4">
        <v>7.5</v>
      </c>
      <c r="J6" s="4">
        <v>7.7</v>
      </c>
      <c r="K6" s="4">
        <v>7.7</v>
      </c>
      <c r="L6" s="5">
        <v>0</v>
      </c>
      <c r="N6" s="7">
        <v>22.9</v>
      </c>
      <c r="O6" s="4">
        <v>7.5</v>
      </c>
      <c r="P6" s="4">
        <v>7.8</v>
      </c>
      <c r="Q6" s="4">
        <v>7.5</v>
      </c>
      <c r="R6" s="4">
        <v>7.3</v>
      </c>
      <c r="S6" s="4">
        <v>7.2</v>
      </c>
      <c r="T6" s="4">
        <v>22.3</v>
      </c>
      <c r="U6" s="4">
        <v>0</v>
      </c>
      <c r="V6" s="5">
        <v>0</v>
      </c>
      <c r="X6" s="7">
        <v>22.3</v>
      </c>
      <c r="Y6" s="7">
        <v>45.2</v>
      </c>
    </row>
    <row r="7" spans="1:25" ht="15" customHeight="1">
      <c r="A7" s="3" t="s">
        <v>60</v>
      </c>
      <c r="B7" s="3" t="s">
        <v>59</v>
      </c>
      <c r="C7" s="3" t="s">
        <v>57</v>
      </c>
      <c r="D7" s="3" t="s">
        <v>51</v>
      </c>
      <c r="E7" s="9">
        <v>4</v>
      </c>
      <c r="F7" s="12">
        <f t="shared" si="0"/>
        <v>44.6</v>
      </c>
      <c r="G7" s="4">
        <v>7.7</v>
      </c>
      <c r="H7" s="4">
        <v>7.5</v>
      </c>
      <c r="I7" s="4">
        <v>7.3</v>
      </c>
      <c r="J7" s="4">
        <v>7.7</v>
      </c>
      <c r="K7" s="4">
        <v>7.4</v>
      </c>
      <c r="L7" s="5">
        <v>0</v>
      </c>
      <c r="N7" s="7">
        <v>22.6</v>
      </c>
      <c r="O7" s="4">
        <v>7.5</v>
      </c>
      <c r="P7" s="4">
        <v>7.6</v>
      </c>
      <c r="Q7" s="4">
        <v>7.1</v>
      </c>
      <c r="R7" s="4">
        <v>7.2</v>
      </c>
      <c r="S7" s="4">
        <v>7.3</v>
      </c>
      <c r="T7" s="4">
        <v>22</v>
      </c>
      <c r="U7" s="4">
        <v>0</v>
      </c>
      <c r="V7" s="5">
        <v>0</v>
      </c>
      <c r="X7" s="7">
        <v>22</v>
      </c>
      <c r="Y7" s="7">
        <v>44.6</v>
      </c>
    </row>
    <row r="8" spans="1:25" ht="15" customHeight="1">
      <c r="A8" s="3" t="s">
        <v>63</v>
      </c>
      <c r="B8" s="3" t="s">
        <v>61</v>
      </c>
      <c r="C8" s="3" t="s">
        <v>62</v>
      </c>
      <c r="D8" s="3" t="s">
        <v>51</v>
      </c>
      <c r="E8" s="9">
        <v>5</v>
      </c>
      <c r="F8" s="12">
        <f t="shared" si="0"/>
        <v>42.9</v>
      </c>
      <c r="G8" s="4">
        <v>7.1</v>
      </c>
      <c r="H8" s="4">
        <v>7.4</v>
      </c>
      <c r="I8" s="4">
        <v>7.2</v>
      </c>
      <c r="J8" s="4">
        <v>7.4</v>
      </c>
      <c r="K8" s="4">
        <v>7.4</v>
      </c>
      <c r="L8" s="5">
        <v>0.6</v>
      </c>
      <c r="N8" s="7">
        <v>22.6</v>
      </c>
      <c r="O8" s="4">
        <v>6.9</v>
      </c>
      <c r="P8" s="4">
        <v>7</v>
      </c>
      <c r="Q8" s="4">
        <v>6.5</v>
      </c>
      <c r="R8" s="4">
        <v>7</v>
      </c>
      <c r="S8" s="4">
        <v>7.1</v>
      </c>
      <c r="T8" s="4">
        <v>20.9</v>
      </c>
      <c r="U8" s="4">
        <v>0</v>
      </c>
      <c r="V8" s="5">
        <v>0</v>
      </c>
      <c r="X8" s="7">
        <v>20.9</v>
      </c>
      <c r="Y8" s="7">
        <v>43.5</v>
      </c>
    </row>
    <row r="9" spans="1:25" ht="15" customHeight="1">
      <c r="A9" s="3" t="s">
        <v>65</v>
      </c>
      <c r="B9" s="3" t="s">
        <v>64</v>
      </c>
      <c r="C9" s="3" t="s">
        <v>57</v>
      </c>
      <c r="D9" s="3" t="s">
        <v>51</v>
      </c>
      <c r="E9" s="9">
        <v>6</v>
      </c>
      <c r="F9" s="12">
        <f t="shared" si="0"/>
        <v>22.7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>
        <v>0</v>
      </c>
      <c r="N9" s="7">
        <v>0</v>
      </c>
      <c r="O9" s="4">
        <v>7.6</v>
      </c>
      <c r="P9" s="4">
        <v>7.9</v>
      </c>
      <c r="Q9" s="4">
        <v>7.5</v>
      </c>
      <c r="R9" s="4">
        <v>7.5</v>
      </c>
      <c r="S9" s="4">
        <v>7.6</v>
      </c>
      <c r="T9" s="4">
        <v>22.7</v>
      </c>
      <c r="U9" s="4">
        <v>0</v>
      </c>
      <c r="V9" s="5">
        <v>0</v>
      </c>
      <c r="X9" s="7">
        <v>22.7</v>
      </c>
      <c r="Y9" s="7">
        <v>22.7</v>
      </c>
    </row>
    <row r="10" spans="1:25" ht="15" customHeight="1">
      <c r="A10" s="3" t="s">
        <v>67</v>
      </c>
      <c r="B10" s="3" t="s">
        <v>66</v>
      </c>
      <c r="C10" s="3" t="s">
        <v>43</v>
      </c>
      <c r="D10" s="3" t="s">
        <v>51</v>
      </c>
      <c r="E10" s="9">
        <v>7</v>
      </c>
      <c r="F10" s="12">
        <f t="shared" si="0"/>
        <v>22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>
        <v>0</v>
      </c>
      <c r="N10" s="7">
        <v>0</v>
      </c>
      <c r="O10" s="4">
        <v>7.5</v>
      </c>
      <c r="P10" s="4">
        <v>7.4</v>
      </c>
      <c r="Q10" s="4">
        <v>7.2</v>
      </c>
      <c r="R10" s="4">
        <v>7.2</v>
      </c>
      <c r="S10" s="4">
        <v>7.4</v>
      </c>
      <c r="T10" s="4">
        <v>22</v>
      </c>
      <c r="U10" s="4">
        <v>0</v>
      </c>
      <c r="V10" s="5">
        <v>0.6</v>
      </c>
      <c r="X10" s="7">
        <v>22.6</v>
      </c>
      <c r="Y10" s="7">
        <v>22.6</v>
      </c>
    </row>
    <row r="11" spans="1:25" ht="15" customHeight="1">
      <c r="A11" s="3" t="s">
        <v>70</v>
      </c>
      <c r="B11" s="3" t="s">
        <v>68</v>
      </c>
      <c r="C11" s="3" t="s">
        <v>69</v>
      </c>
      <c r="D11" s="3" t="s">
        <v>51</v>
      </c>
      <c r="E11" s="9">
        <v>8</v>
      </c>
      <c r="F11" s="12">
        <f t="shared" si="0"/>
        <v>22.3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5">
        <v>0</v>
      </c>
      <c r="N11" s="7">
        <v>0</v>
      </c>
      <c r="O11" s="4">
        <v>7.5</v>
      </c>
      <c r="P11" s="4">
        <v>7.7</v>
      </c>
      <c r="Q11" s="4">
        <v>7.1</v>
      </c>
      <c r="R11" s="4">
        <v>7.6</v>
      </c>
      <c r="S11" s="4">
        <v>7.2</v>
      </c>
      <c r="T11" s="4">
        <v>22.3</v>
      </c>
      <c r="U11" s="4">
        <v>0</v>
      </c>
      <c r="V11" s="5">
        <v>0</v>
      </c>
      <c r="X11" s="7">
        <v>22.3</v>
      </c>
      <c r="Y11" s="7">
        <v>22.3</v>
      </c>
    </row>
    <row r="12" spans="1:25" ht="15" customHeight="1">
      <c r="A12" s="3" t="s">
        <v>72</v>
      </c>
      <c r="B12" s="3" t="s">
        <v>71</v>
      </c>
      <c r="C12" s="3" t="s">
        <v>69</v>
      </c>
      <c r="D12" s="3" t="s">
        <v>51</v>
      </c>
      <c r="E12" s="9">
        <v>9</v>
      </c>
      <c r="F12" s="12">
        <f t="shared" si="0"/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5">
        <v>0</v>
      </c>
      <c r="N12" s="7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5">
        <v>0</v>
      </c>
      <c r="X12" s="7">
        <v>0</v>
      </c>
      <c r="Y12" s="7">
        <v>0</v>
      </c>
    </row>
    <row r="13" spans="1:25" ht="15" customHeight="1">
      <c r="A13" s="3" t="s">
        <v>75</v>
      </c>
      <c r="B13" s="3" t="s">
        <v>73</v>
      </c>
      <c r="C13" s="3" t="s">
        <v>74</v>
      </c>
      <c r="D13" s="3" t="s">
        <v>51</v>
      </c>
      <c r="E13" s="9">
        <v>9</v>
      </c>
      <c r="F13" s="12">
        <f t="shared" si="0"/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5">
        <v>0</v>
      </c>
      <c r="N13" s="7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X13" s="7">
        <v>0</v>
      </c>
      <c r="Y13" s="7">
        <v>0</v>
      </c>
    </row>
    <row r="14" spans="1:25" ht="15" customHeight="1">
      <c r="A14" s="3" t="s">
        <v>78</v>
      </c>
      <c r="B14" s="3" t="s">
        <v>76</v>
      </c>
      <c r="C14" s="3" t="s">
        <v>54</v>
      </c>
      <c r="D14" s="3" t="s">
        <v>77</v>
      </c>
      <c r="E14" s="9">
        <v>1</v>
      </c>
      <c r="F14" s="12">
        <f t="shared" si="0"/>
        <v>44.39999999999999</v>
      </c>
      <c r="G14" s="4">
        <v>7.3</v>
      </c>
      <c r="H14" s="4">
        <v>7.6</v>
      </c>
      <c r="I14" s="4">
        <v>7.1</v>
      </c>
      <c r="J14" s="4">
        <v>7.4</v>
      </c>
      <c r="K14" s="4">
        <v>7.6</v>
      </c>
      <c r="L14" s="5">
        <v>0.6</v>
      </c>
      <c r="N14" s="7">
        <v>22.9</v>
      </c>
      <c r="O14" s="4">
        <v>7.2</v>
      </c>
      <c r="P14" s="4">
        <v>7.5</v>
      </c>
      <c r="Q14" s="4">
        <v>7.1</v>
      </c>
      <c r="R14" s="4">
        <v>7.4</v>
      </c>
      <c r="S14" s="4">
        <v>7.6</v>
      </c>
      <c r="T14" s="4">
        <v>22.1</v>
      </c>
      <c r="U14" s="4">
        <v>0</v>
      </c>
      <c r="V14" s="5">
        <v>0.6</v>
      </c>
      <c r="X14" s="7">
        <v>22.7</v>
      </c>
      <c r="Y14" s="7">
        <v>45.6</v>
      </c>
    </row>
    <row r="15" spans="1:25" ht="15" customHeight="1">
      <c r="A15" s="3" t="s">
        <v>80</v>
      </c>
      <c r="B15" s="3" t="s">
        <v>79</v>
      </c>
      <c r="C15" s="3" t="s">
        <v>69</v>
      </c>
      <c r="D15" s="3" t="s">
        <v>77</v>
      </c>
      <c r="E15" s="9">
        <v>2</v>
      </c>
      <c r="F15" s="12">
        <f t="shared" si="0"/>
        <v>42.5</v>
      </c>
      <c r="G15" s="4">
        <v>7.6</v>
      </c>
      <c r="H15" s="4">
        <v>7.1</v>
      </c>
      <c r="I15" s="4">
        <v>7</v>
      </c>
      <c r="J15" s="4">
        <v>7.1</v>
      </c>
      <c r="K15" s="4">
        <v>7.2</v>
      </c>
      <c r="L15" s="5">
        <v>0.6</v>
      </c>
      <c r="N15" s="7">
        <v>22</v>
      </c>
      <c r="O15" s="4">
        <v>7</v>
      </c>
      <c r="P15" s="4">
        <v>7</v>
      </c>
      <c r="Q15" s="4">
        <v>6.8</v>
      </c>
      <c r="R15" s="4">
        <v>7.1</v>
      </c>
      <c r="S15" s="4">
        <v>7.4</v>
      </c>
      <c r="T15" s="4">
        <v>21.1</v>
      </c>
      <c r="U15" s="4">
        <v>0</v>
      </c>
      <c r="V15" s="5">
        <v>0.6</v>
      </c>
      <c r="X15" s="7">
        <v>21.7</v>
      </c>
      <c r="Y15" s="7">
        <v>43.7</v>
      </c>
    </row>
    <row r="16" spans="1:25" ht="15" customHeight="1">
      <c r="A16" s="3" t="s">
        <v>82</v>
      </c>
      <c r="B16" s="3" t="s">
        <v>81</v>
      </c>
      <c r="C16" s="3" t="s">
        <v>69</v>
      </c>
      <c r="D16" s="3" t="s">
        <v>77</v>
      </c>
      <c r="E16" s="9">
        <v>3</v>
      </c>
      <c r="F16" s="12">
        <f t="shared" si="0"/>
        <v>22.7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>
        <v>0</v>
      </c>
      <c r="N16" s="7">
        <v>0</v>
      </c>
      <c r="O16" s="4">
        <v>7.8</v>
      </c>
      <c r="P16" s="4">
        <v>7.4</v>
      </c>
      <c r="Q16" s="4">
        <v>7.5</v>
      </c>
      <c r="R16" s="4">
        <v>7.6</v>
      </c>
      <c r="S16" s="4">
        <v>7.6</v>
      </c>
      <c r="T16" s="4">
        <v>22.7</v>
      </c>
      <c r="U16" s="4">
        <v>0</v>
      </c>
      <c r="V16" s="5">
        <v>0.6</v>
      </c>
      <c r="X16" s="7">
        <v>23.3</v>
      </c>
      <c r="Y16" s="7">
        <v>23.3</v>
      </c>
    </row>
    <row r="17" spans="1:25" ht="15" customHeight="1">
      <c r="A17" s="3" t="s">
        <v>84</v>
      </c>
      <c r="B17" s="3" t="s">
        <v>83</v>
      </c>
      <c r="C17" s="3" t="s">
        <v>50</v>
      </c>
      <c r="D17" s="3" t="s">
        <v>77</v>
      </c>
      <c r="E17" s="9">
        <v>4</v>
      </c>
      <c r="F17" s="12">
        <f t="shared" si="0"/>
        <v>21.5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>
        <v>0</v>
      </c>
      <c r="N17" s="7">
        <v>0</v>
      </c>
      <c r="O17" s="4">
        <v>7.1</v>
      </c>
      <c r="P17" s="4">
        <v>7.3</v>
      </c>
      <c r="Q17" s="4">
        <v>6.9</v>
      </c>
      <c r="R17" s="4">
        <v>7.2</v>
      </c>
      <c r="S17" s="4">
        <v>7.2</v>
      </c>
      <c r="T17" s="4">
        <v>21.5</v>
      </c>
      <c r="U17" s="4">
        <v>0</v>
      </c>
      <c r="V17" s="5">
        <v>0.6</v>
      </c>
      <c r="X17" s="7">
        <v>22.1</v>
      </c>
      <c r="Y17" s="7">
        <v>22.1</v>
      </c>
    </row>
    <row r="18" spans="1:25" ht="15" customHeight="1">
      <c r="A18" s="3" t="s">
        <v>86</v>
      </c>
      <c r="B18" s="3" t="s">
        <v>85</v>
      </c>
      <c r="C18" s="3" t="s">
        <v>69</v>
      </c>
      <c r="D18" s="3" t="s">
        <v>77</v>
      </c>
      <c r="E18" s="9">
        <v>5</v>
      </c>
      <c r="F18" s="12">
        <f t="shared" si="0"/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>
        <v>0</v>
      </c>
      <c r="N18" s="7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v>0</v>
      </c>
      <c r="X18" s="7">
        <v>0</v>
      </c>
      <c r="Y18" s="7">
        <v>0</v>
      </c>
    </row>
    <row r="19" spans="1:25" ht="15" customHeight="1">
      <c r="A19" s="3" t="s">
        <v>89</v>
      </c>
      <c r="B19" s="3" t="s">
        <v>87</v>
      </c>
      <c r="C19" s="3" t="s">
        <v>43</v>
      </c>
      <c r="D19" s="3" t="s">
        <v>88</v>
      </c>
      <c r="E19" s="9">
        <v>1</v>
      </c>
      <c r="F19" s="12">
        <f t="shared" si="0"/>
        <v>21.4</v>
      </c>
      <c r="G19" s="4">
        <v>7</v>
      </c>
      <c r="H19" s="4">
        <v>7.3</v>
      </c>
      <c r="I19" s="4">
        <v>7.1</v>
      </c>
      <c r="J19" s="4">
        <v>7.5</v>
      </c>
      <c r="K19" s="4">
        <v>6.7</v>
      </c>
      <c r="L19" s="5">
        <v>0</v>
      </c>
      <c r="N19" s="7">
        <v>21.4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5">
        <v>0</v>
      </c>
      <c r="X19" s="7">
        <v>0</v>
      </c>
      <c r="Y19" s="7">
        <v>21.4</v>
      </c>
    </row>
    <row r="20" spans="1:25" ht="15" customHeight="1">
      <c r="A20" s="3" t="s">
        <v>92</v>
      </c>
      <c r="B20" s="3" t="s">
        <v>90</v>
      </c>
      <c r="C20" s="3" t="s">
        <v>54</v>
      </c>
      <c r="D20" s="3" t="s">
        <v>91</v>
      </c>
      <c r="E20" s="9">
        <v>1</v>
      </c>
      <c r="F20" s="12">
        <f t="shared" si="0"/>
        <v>46.099999999999994</v>
      </c>
      <c r="G20" s="4">
        <v>7.5</v>
      </c>
      <c r="H20" s="4">
        <v>7.8</v>
      </c>
      <c r="I20" s="4">
        <v>7.5</v>
      </c>
      <c r="J20" s="4">
        <v>7.7</v>
      </c>
      <c r="K20" s="4">
        <v>7.9</v>
      </c>
      <c r="L20" s="5">
        <v>0.6</v>
      </c>
      <c r="N20" s="7">
        <v>23.6</v>
      </c>
      <c r="O20" s="4">
        <v>7.6</v>
      </c>
      <c r="P20" s="4">
        <v>7.7</v>
      </c>
      <c r="Q20" s="4">
        <v>7.5</v>
      </c>
      <c r="R20" s="4">
        <v>7.8</v>
      </c>
      <c r="S20" s="4">
        <v>7.8</v>
      </c>
      <c r="T20" s="4">
        <v>23.1</v>
      </c>
      <c r="U20" s="4">
        <v>0</v>
      </c>
      <c r="V20" s="5">
        <v>0.6</v>
      </c>
      <c r="X20" s="7">
        <v>23.7</v>
      </c>
      <c r="Y20" s="7">
        <v>47.3</v>
      </c>
    </row>
    <row r="21" spans="1:25" ht="15" customHeight="1">
      <c r="A21" s="3" t="s">
        <v>94</v>
      </c>
      <c r="B21" s="3" t="s">
        <v>93</v>
      </c>
      <c r="C21" s="3" t="s">
        <v>69</v>
      </c>
      <c r="D21" s="3" t="s">
        <v>91</v>
      </c>
      <c r="E21" s="9">
        <v>2</v>
      </c>
      <c r="F21" s="12">
        <f t="shared" si="0"/>
        <v>44.199999999999996</v>
      </c>
      <c r="G21" s="4">
        <v>7.5</v>
      </c>
      <c r="H21" s="4">
        <v>7.3</v>
      </c>
      <c r="I21" s="4">
        <v>7.3</v>
      </c>
      <c r="J21" s="4">
        <v>7.6</v>
      </c>
      <c r="K21" s="4">
        <v>7.5</v>
      </c>
      <c r="L21" s="5">
        <v>0.6</v>
      </c>
      <c r="N21" s="7">
        <v>22.9</v>
      </c>
      <c r="O21" s="4">
        <v>7.4</v>
      </c>
      <c r="P21" s="4">
        <v>7.3</v>
      </c>
      <c r="Q21" s="4">
        <v>7.2</v>
      </c>
      <c r="R21" s="4">
        <v>7.4</v>
      </c>
      <c r="S21" s="4">
        <v>7.1</v>
      </c>
      <c r="T21" s="4">
        <v>21.9</v>
      </c>
      <c r="U21" s="4">
        <v>0</v>
      </c>
      <c r="V21" s="5">
        <v>0.6</v>
      </c>
      <c r="X21" s="7">
        <v>22.5</v>
      </c>
      <c r="Y21" s="7">
        <v>45.4</v>
      </c>
    </row>
    <row r="22" spans="1:25" ht="15" customHeight="1">
      <c r="A22" s="3" t="s">
        <v>96</v>
      </c>
      <c r="B22" s="3" t="s">
        <v>95</v>
      </c>
      <c r="C22" s="3" t="s">
        <v>69</v>
      </c>
      <c r="D22" s="3" t="s">
        <v>91</v>
      </c>
      <c r="E22" s="9">
        <v>3</v>
      </c>
      <c r="F22" s="12">
        <f t="shared" si="0"/>
        <v>43.5</v>
      </c>
      <c r="G22" s="4">
        <v>7.4</v>
      </c>
      <c r="H22" s="4">
        <v>7.3</v>
      </c>
      <c r="I22" s="4">
        <v>7.2</v>
      </c>
      <c r="J22" s="4">
        <v>7.5</v>
      </c>
      <c r="K22" s="4">
        <v>7.2</v>
      </c>
      <c r="L22" s="5">
        <v>0.6</v>
      </c>
      <c r="N22" s="7">
        <v>22.5</v>
      </c>
      <c r="O22" s="4">
        <v>7.2</v>
      </c>
      <c r="P22" s="4">
        <v>7.2</v>
      </c>
      <c r="Q22" s="4">
        <v>7</v>
      </c>
      <c r="R22" s="4">
        <v>7.3</v>
      </c>
      <c r="S22" s="4">
        <v>7.2</v>
      </c>
      <c r="T22" s="4">
        <v>21.6</v>
      </c>
      <c r="U22" s="4">
        <v>0</v>
      </c>
      <c r="V22" s="5">
        <v>0.6</v>
      </c>
      <c r="X22" s="7">
        <v>22.2</v>
      </c>
      <c r="Y22" s="7">
        <v>44.7</v>
      </c>
    </row>
    <row r="23" spans="1:25" ht="15" customHeight="1">
      <c r="A23" s="3" t="s">
        <v>98</v>
      </c>
      <c r="B23" s="3" t="s">
        <v>97</v>
      </c>
      <c r="C23" s="3" t="s">
        <v>69</v>
      </c>
      <c r="D23" s="3" t="s">
        <v>91</v>
      </c>
      <c r="E23" s="9">
        <v>4</v>
      </c>
      <c r="F23" s="12">
        <f t="shared" si="0"/>
        <v>42.5</v>
      </c>
      <c r="G23" s="4">
        <v>7</v>
      </c>
      <c r="H23" s="4">
        <v>7.3</v>
      </c>
      <c r="I23" s="4">
        <v>7.1</v>
      </c>
      <c r="J23" s="4">
        <v>7.5</v>
      </c>
      <c r="K23" s="4">
        <v>6.7</v>
      </c>
      <c r="L23" s="5">
        <v>0</v>
      </c>
      <c r="N23" s="7">
        <v>21.4</v>
      </c>
      <c r="O23" s="4">
        <v>7</v>
      </c>
      <c r="P23" s="4">
        <v>7.2</v>
      </c>
      <c r="Q23" s="4">
        <v>7</v>
      </c>
      <c r="R23" s="4">
        <v>7.1</v>
      </c>
      <c r="S23" s="4">
        <v>6.8</v>
      </c>
      <c r="T23" s="4">
        <v>21.1</v>
      </c>
      <c r="U23" s="4">
        <v>0</v>
      </c>
      <c r="V23" s="5">
        <v>0</v>
      </c>
      <c r="X23" s="7">
        <v>21.1</v>
      </c>
      <c r="Y23" s="7">
        <v>42.5</v>
      </c>
    </row>
    <row r="24" spans="1:25" ht="15" customHeight="1">
      <c r="A24" s="3" t="s">
        <v>100</v>
      </c>
      <c r="B24" s="3" t="s">
        <v>99</v>
      </c>
      <c r="C24" s="3" t="s">
        <v>62</v>
      </c>
      <c r="D24" s="3" t="s">
        <v>91</v>
      </c>
      <c r="E24" s="9">
        <v>5</v>
      </c>
      <c r="F24" s="12">
        <f t="shared" si="0"/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5">
        <v>0</v>
      </c>
      <c r="N24" s="7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v>0</v>
      </c>
      <c r="X24" s="7">
        <v>0</v>
      </c>
      <c r="Y24" s="7">
        <v>0</v>
      </c>
    </row>
    <row r="25" spans="1:25" ht="15" customHeight="1">
      <c r="A25" s="3" t="s">
        <v>104</v>
      </c>
      <c r="B25" s="3" t="s">
        <v>101</v>
      </c>
      <c r="C25" s="3" t="s">
        <v>102</v>
      </c>
      <c r="D25" s="3" t="s">
        <v>103</v>
      </c>
      <c r="E25" s="9">
        <v>1</v>
      </c>
      <c r="F25" s="12">
        <f t="shared" si="0"/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5">
        <v>0</v>
      </c>
      <c r="N25" s="7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v>0</v>
      </c>
      <c r="X25" s="7">
        <v>0</v>
      </c>
      <c r="Y25" s="7">
        <v>0</v>
      </c>
    </row>
    <row r="26" spans="1:25" ht="15" customHeight="1">
      <c r="A26" s="3" t="s">
        <v>107</v>
      </c>
      <c r="B26" s="3" t="s">
        <v>105</v>
      </c>
      <c r="C26" s="3" t="s">
        <v>54</v>
      </c>
      <c r="D26" s="3" t="s">
        <v>106</v>
      </c>
      <c r="E26" s="9">
        <v>1</v>
      </c>
      <c r="F26" s="12">
        <f t="shared" si="0"/>
        <v>44.5</v>
      </c>
      <c r="G26" s="4">
        <v>7.4</v>
      </c>
      <c r="H26" s="4">
        <v>7.6</v>
      </c>
      <c r="I26" s="4">
        <v>7.1</v>
      </c>
      <c r="J26" s="4">
        <v>7.4</v>
      </c>
      <c r="K26" s="4">
        <v>7.5</v>
      </c>
      <c r="L26" s="5">
        <v>0.6</v>
      </c>
      <c r="N26" s="7">
        <v>22.9</v>
      </c>
      <c r="O26" s="4">
        <v>7.5</v>
      </c>
      <c r="P26" s="4">
        <v>7.6</v>
      </c>
      <c r="Q26" s="4">
        <v>7.4</v>
      </c>
      <c r="R26" s="4">
        <v>7.2</v>
      </c>
      <c r="S26" s="4">
        <v>7.3</v>
      </c>
      <c r="T26" s="4">
        <v>22.2</v>
      </c>
      <c r="U26" s="4">
        <v>0</v>
      </c>
      <c r="V26" s="5">
        <v>0.6</v>
      </c>
      <c r="X26" s="7">
        <v>22.8</v>
      </c>
      <c r="Y26" s="7">
        <v>45.7</v>
      </c>
    </row>
    <row r="27" spans="1:25" ht="15" customHeight="1">
      <c r="A27" s="3" t="s">
        <v>110</v>
      </c>
      <c r="B27" s="3" t="s">
        <v>108</v>
      </c>
      <c r="C27" s="3" t="s">
        <v>109</v>
      </c>
      <c r="D27" s="3" t="s">
        <v>106</v>
      </c>
      <c r="E27" s="9">
        <v>2</v>
      </c>
      <c r="F27" s="12">
        <f t="shared" si="0"/>
        <v>44.2</v>
      </c>
      <c r="G27" s="4">
        <v>7.4</v>
      </c>
      <c r="H27" s="4">
        <v>7.5</v>
      </c>
      <c r="I27" s="4">
        <v>7.4</v>
      </c>
      <c r="J27" s="4">
        <v>7.4</v>
      </c>
      <c r="K27" s="4">
        <v>7.4</v>
      </c>
      <c r="L27" s="5">
        <v>0.6</v>
      </c>
      <c r="N27" s="7">
        <v>22.8</v>
      </c>
      <c r="O27" s="4">
        <v>7.1</v>
      </c>
      <c r="P27" s="4">
        <v>7.5</v>
      </c>
      <c r="Q27" s="4">
        <v>7.1</v>
      </c>
      <c r="R27" s="4">
        <v>7.4</v>
      </c>
      <c r="S27" s="4">
        <v>7.6</v>
      </c>
      <c r="T27" s="4">
        <v>22</v>
      </c>
      <c r="U27" s="4">
        <v>0</v>
      </c>
      <c r="V27" s="5">
        <v>0.6</v>
      </c>
      <c r="X27" s="7">
        <v>22.6</v>
      </c>
      <c r="Y27" s="7">
        <v>45.4</v>
      </c>
    </row>
    <row r="28" spans="1:25" ht="15" customHeight="1">
      <c r="A28" s="3" t="s">
        <v>112</v>
      </c>
      <c r="B28" s="3" t="s">
        <v>111</v>
      </c>
      <c r="C28" s="3" t="s">
        <v>109</v>
      </c>
      <c r="D28" s="3" t="s">
        <v>106</v>
      </c>
      <c r="E28" s="9">
        <v>3</v>
      </c>
      <c r="F28" s="12">
        <f t="shared" si="0"/>
        <v>42.400000000000006</v>
      </c>
      <c r="G28" s="4">
        <v>7.2</v>
      </c>
      <c r="H28" s="4">
        <v>7.1</v>
      </c>
      <c r="I28" s="4">
        <v>7</v>
      </c>
      <c r="J28" s="4">
        <v>7</v>
      </c>
      <c r="K28" s="4">
        <v>7</v>
      </c>
      <c r="L28" s="5">
        <v>0</v>
      </c>
      <c r="N28" s="7">
        <v>21.1</v>
      </c>
      <c r="O28" s="4">
        <v>7.1</v>
      </c>
      <c r="P28" s="4">
        <v>7.2</v>
      </c>
      <c r="Q28" s="4">
        <v>7</v>
      </c>
      <c r="R28" s="4">
        <v>7.2</v>
      </c>
      <c r="S28" s="4">
        <v>6.9</v>
      </c>
      <c r="T28" s="4">
        <v>21.3</v>
      </c>
      <c r="U28" s="4">
        <v>0</v>
      </c>
      <c r="V28" s="5">
        <v>0</v>
      </c>
      <c r="X28" s="7">
        <v>21.3</v>
      </c>
      <c r="Y28" s="7">
        <v>42.4</v>
      </c>
    </row>
    <row r="29" spans="1:25" ht="15" customHeight="1">
      <c r="A29" s="3" t="s">
        <v>114</v>
      </c>
      <c r="B29" s="3" t="s">
        <v>113</v>
      </c>
      <c r="C29" s="3" t="s">
        <v>109</v>
      </c>
      <c r="D29" s="3" t="s">
        <v>106</v>
      </c>
      <c r="E29" s="9">
        <v>4</v>
      </c>
      <c r="F29" s="12">
        <f t="shared" si="0"/>
        <v>39.9</v>
      </c>
      <c r="G29" s="4">
        <v>6.9</v>
      </c>
      <c r="H29" s="4">
        <v>6.4</v>
      </c>
      <c r="I29" s="4">
        <v>6.2</v>
      </c>
      <c r="J29" s="4">
        <v>6.5</v>
      </c>
      <c r="K29" s="4">
        <v>6.6</v>
      </c>
      <c r="L29" s="5">
        <v>0.6</v>
      </c>
      <c r="N29" s="7">
        <v>20.1</v>
      </c>
      <c r="O29" s="4">
        <v>6.7</v>
      </c>
      <c r="P29" s="4">
        <v>6.9</v>
      </c>
      <c r="Q29" s="4">
        <v>6.7</v>
      </c>
      <c r="R29" s="4">
        <v>6.9</v>
      </c>
      <c r="S29" s="4">
        <v>6.8</v>
      </c>
      <c r="T29" s="4">
        <v>20.4</v>
      </c>
      <c r="U29" s="4">
        <v>0</v>
      </c>
      <c r="V29" s="5">
        <v>0.6</v>
      </c>
      <c r="X29" s="7">
        <v>21</v>
      </c>
      <c r="Y29" s="7">
        <v>41.1</v>
      </c>
    </row>
    <row r="30" spans="1:25" ht="15" customHeight="1">
      <c r="A30" s="3" t="s">
        <v>116</v>
      </c>
      <c r="B30" s="3" t="s">
        <v>115</v>
      </c>
      <c r="C30" s="3" t="s">
        <v>62</v>
      </c>
      <c r="D30" s="3" t="s">
        <v>106</v>
      </c>
      <c r="E30" s="9">
        <v>5</v>
      </c>
      <c r="F30" s="12">
        <f t="shared" si="0"/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5">
        <v>0</v>
      </c>
      <c r="N30" s="7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5">
        <v>0</v>
      </c>
      <c r="X30" s="7">
        <v>0</v>
      </c>
      <c r="Y30" s="7">
        <v>0</v>
      </c>
    </row>
    <row r="31" spans="1:25" ht="15" customHeight="1">
      <c r="A31" s="3" t="s">
        <v>118</v>
      </c>
      <c r="B31" s="3" t="s">
        <v>117</v>
      </c>
      <c r="C31" s="3" t="s">
        <v>102</v>
      </c>
      <c r="D31" s="3" t="s">
        <v>106</v>
      </c>
      <c r="E31" s="9">
        <v>5</v>
      </c>
      <c r="F31" s="12">
        <f t="shared" si="0"/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5">
        <v>0</v>
      </c>
      <c r="N31" s="7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X31" s="7">
        <v>0</v>
      </c>
      <c r="Y31" s="7">
        <v>0</v>
      </c>
    </row>
    <row r="32" spans="1:25" ht="15" customHeight="1">
      <c r="A32" s="3" t="s">
        <v>121</v>
      </c>
      <c r="B32" s="3" t="s">
        <v>119</v>
      </c>
      <c r="C32" s="3" t="s">
        <v>69</v>
      </c>
      <c r="D32" s="3" t="s">
        <v>120</v>
      </c>
      <c r="E32" s="9">
        <v>1</v>
      </c>
      <c r="F32" s="12">
        <f t="shared" si="0"/>
        <v>46</v>
      </c>
      <c r="G32" s="4">
        <v>7.8</v>
      </c>
      <c r="H32" s="4">
        <v>7.9</v>
      </c>
      <c r="I32" s="4">
        <v>7.6</v>
      </c>
      <c r="J32" s="4">
        <v>7.6</v>
      </c>
      <c r="K32" s="4">
        <v>7.6</v>
      </c>
      <c r="L32" s="5">
        <v>0.6</v>
      </c>
      <c r="N32" s="7">
        <v>23.6</v>
      </c>
      <c r="O32" s="4">
        <v>7.7</v>
      </c>
      <c r="P32" s="4">
        <v>7.7</v>
      </c>
      <c r="Q32" s="4">
        <v>7.5</v>
      </c>
      <c r="R32" s="4">
        <v>7.6</v>
      </c>
      <c r="S32" s="4">
        <v>7.9</v>
      </c>
      <c r="T32" s="4">
        <v>23</v>
      </c>
      <c r="U32" s="4">
        <v>0</v>
      </c>
      <c r="V32" s="5">
        <v>0.6</v>
      </c>
      <c r="X32" s="7">
        <v>23.6</v>
      </c>
      <c r="Y32" s="7">
        <v>47.2</v>
      </c>
    </row>
    <row r="33" spans="1:25" ht="15" customHeight="1">
      <c r="A33" s="3" t="s">
        <v>123</v>
      </c>
      <c r="B33" s="3" t="s">
        <v>122</v>
      </c>
      <c r="C33" s="3" t="s">
        <v>54</v>
      </c>
      <c r="D33" s="3" t="s">
        <v>120</v>
      </c>
      <c r="E33" s="9">
        <v>1</v>
      </c>
      <c r="F33" s="12">
        <f t="shared" si="0"/>
        <v>46</v>
      </c>
      <c r="G33" s="4">
        <v>7.7</v>
      </c>
      <c r="H33" s="4">
        <v>7.8</v>
      </c>
      <c r="I33" s="4">
        <v>7.5</v>
      </c>
      <c r="J33" s="4">
        <v>7.5</v>
      </c>
      <c r="K33" s="4">
        <v>7.7</v>
      </c>
      <c r="L33" s="5">
        <v>0.6</v>
      </c>
      <c r="N33" s="7">
        <v>23.5</v>
      </c>
      <c r="O33" s="4">
        <v>7.7</v>
      </c>
      <c r="P33" s="4">
        <v>7.8</v>
      </c>
      <c r="Q33" s="4">
        <v>7.6</v>
      </c>
      <c r="R33" s="4">
        <v>7.8</v>
      </c>
      <c r="S33" s="4">
        <v>7.5</v>
      </c>
      <c r="T33" s="4">
        <v>23.1</v>
      </c>
      <c r="U33" s="4">
        <v>0</v>
      </c>
      <c r="V33" s="5">
        <v>0.6</v>
      </c>
      <c r="X33" s="7">
        <v>23.7</v>
      </c>
      <c r="Y33" s="7">
        <v>47.2</v>
      </c>
    </row>
    <row r="34" spans="1:25" ht="15" customHeight="1">
      <c r="A34" s="3" t="s">
        <v>125</v>
      </c>
      <c r="B34" s="3" t="s">
        <v>124</v>
      </c>
      <c r="C34" s="3" t="s">
        <v>69</v>
      </c>
      <c r="D34" s="3" t="s">
        <v>120</v>
      </c>
      <c r="E34" s="9">
        <v>3</v>
      </c>
      <c r="F34" s="12">
        <f t="shared" si="0"/>
        <v>45.3</v>
      </c>
      <c r="G34" s="4">
        <v>7.8</v>
      </c>
      <c r="H34" s="4">
        <v>7.9</v>
      </c>
      <c r="I34" s="4">
        <v>7.4</v>
      </c>
      <c r="J34" s="4">
        <v>7.5</v>
      </c>
      <c r="K34" s="4">
        <v>7.4</v>
      </c>
      <c r="L34" s="5">
        <v>0.6</v>
      </c>
      <c r="N34" s="7">
        <v>23.3</v>
      </c>
      <c r="O34" s="4">
        <v>7.5</v>
      </c>
      <c r="P34" s="4">
        <v>7.6</v>
      </c>
      <c r="Q34" s="4">
        <v>7.5</v>
      </c>
      <c r="R34" s="4">
        <v>7.6</v>
      </c>
      <c r="S34" s="4">
        <v>7.4</v>
      </c>
      <c r="T34" s="4">
        <v>22.6</v>
      </c>
      <c r="U34" s="4">
        <v>0</v>
      </c>
      <c r="V34" s="5">
        <v>0.6</v>
      </c>
      <c r="X34" s="7">
        <v>23.2</v>
      </c>
      <c r="Y34" s="7">
        <v>46.5</v>
      </c>
    </row>
    <row r="35" spans="1:25" ht="15" customHeight="1">
      <c r="A35" s="3" t="s">
        <v>128</v>
      </c>
      <c r="B35" s="3" t="s">
        <v>126</v>
      </c>
      <c r="C35" s="3" t="s">
        <v>127</v>
      </c>
      <c r="D35" s="3" t="s">
        <v>120</v>
      </c>
      <c r="E35" s="9">
        <v>4</v>
      </c>
      <c r="F35" s="12">
        <f t="shared" si="0"/>
        <v>44.8</v>
      </c>
      <c r="G35" s="4">
        <v>7.5</v>
      </c>
      <c r="H35" s="4">
        <v>7.7</v>
      </c>
      <c r="I35" s="4">
        <v>7.4</v>
      </c>
      <c r="J35" s="4">
        <v>7.6</v>
      </c>
      <c r="K35" s="4">
        <v>7.4</v>
      </c>
      <c r="L35" s="5">
        <v>0.6</v>
      </c>
      <c r="N35" s="7">
        <v>23.1</v>
      </c>
      <c r="O35" s="4">
        <v>7.5</v>
      </c>
      <c r="P35" s="4">
        <v>7.6</v>
      </c>
      <c r="Q35" s="4">
        <v>7.4</v>
      </c>
      <c r="R35" s="4">
        <v>7.2</v>
      </c>
      <c r="S35" s="4">
        <v>7.4</v>
      </c>
      <c r="T35" s="4">
        <v>22.3</v>
      </c>
      <c r="U35" s="4">
        <v>0</v>
      </c>
      <c r="V35" s="5">
        <v>0.6</v>
      </c>
      <c r="X35" s="7">
        <v>22.9</v>
      </c>
      <c r="Y35" s="7">
        <v>46</v>
      </c>
    </row>
    <row r="36" spans="1:25" ht="15" customHeight="1">
      <c r="A36" s="3" t="s">
        <v>131</v>
      </c>
      <c r="B36" s="3" t="s">
        <v>129</v>
      </c>
      <c r="C36" s="3" t="s">
        <v>130</v>
      </c>
      <c r="D36" s="3" t="s">
        <v>120</v>
      </c>
      <c r="E36" s="9">
        <v>5</v>
      </c>
      <c r="F36" s="12">
        <f t="shared" si="0"/>
        <v>45.3</v>
      </c>
      <c r="G36" s="4">
        <v>7.6</v>
      </c>
      <c r="H36" s="4">
        <v>7.8</v>
      </c>
      <c r="I36" s="4">
        <v>7.5</v>
      </c>
      <c r="J36" s="4">
        <v>7.9</v>
      </c>
      <c r="K36" s="4">
        <v>7.7</v>
      </c>
      <c r="L36" s="5">
        <v>0.6</v>
      </c>
      <c r="N36" s="7">
        <v>23.7</v>
      </c>
      <c r="O36" s="4">
        <v>7.2</v>
      </c>
      <c r="P36" s="4">
        <v>7.4</v>
      </c>
      <c r="Q36" s="4">
        <v>7.3</v>
      </c>
      <c r="R36" s="4">
        <v>7.6</v>
      </c>
      <c r="S36" s="4">
        <v>7.5</v>
      </c>
      <c r="T36" s="4">
        <v>22.2</v>
      </c>
      <c r="U36" s="4">
        <v>0</v>
      </c>
      <c r="V36" s="5">
        <v>0</v>
      </c>
      <c r="X36" s="7">
        <v>22.2</v>
      </c>
      <c r="Y36" s="7">
        <v>45.9</v>
      </c>
    </row>
    <row r="37" spans="1:25" ht="15" customHeight="1">
      <c r="A37" s="3" t="s">
        <v>133</v>
      </c>
      <c r="B37" s="3" t="s">
        <v>132</v>
      </c>
      <c r="C37" s="3" t="s">
        <v>69</v>
      </c>
      <c r="D37" s="3" t="s">
        <v>120</v>
      </c>
      <c r="E37" s="9">
        <v>6</v>
      </c>
      <c r="F37" s="12">
        <f t="shared" si="0"/>
        <v>45.199999999999996</v>
      </c>
      <c r="G37" s="4">
        <v>7.7</v>
      </c>
      <c r="H37" s="4">
        <v>7.7</v>
      </c>
      <c r="I37" s="4">
        <v>7.2</v>
      </c>
      <c r="J37" s="4">
        <v>7.6</v>
      </c>
      <c r="K37" s="4">
        <v>7.8</v>
      </c>
      <c r="L37" s="5">
        <v>0</v>
      </c>
      <c r="N37" s="7">
        <v>23</v>
      </c>
      <c r="O37" s="4">
        <v>7.3</v>
      </c>
      <c r="P37" s="4">
        <v>7.5</v>
      </c>
      <c r="Q37" s="4">
        <v>7.3</v>
      </c>
      <c r="R37" s="4">
        <v>7.7</v>
      </c>
      <c r="S37" s="4">
        <v>7.4</v>
      </c>
      <c r="T37" s="4">
        <v>22.2</v>
      </c>
      <c r="U37" s="4">
        <v>0</v>
      </c>
      <c r="V37" s="5">
        <v>0.6</v>
      </c>
      <c r="X37" s="7">
        <v>22.8</v>
      </c>
      <c r="Y37" s="7">
        <v>45.8</v>
      </c>
    </row>
    <row r="38" spans="1:25" ht="15" customHeight="1">
      <c r="A38" s="3" t="s">
        <v>135</v>
      </c>
      <c r="B38" s="3" t="s">
        <v>134</v>
      </c>
      <c r="C38" s="3" t="s">
        <v>109</v>
      </c>
      <c r="D38" s="3" t="s">
        <v>120</v>
      </c>
      <c r="E38" s="9">
        <v>7</v>
      </c>
      <c r="F38" s="12">
        <f t="shared" si="0"/>
        <v>43.5</v>
      </c>
      <c r="G38" s="4">
        <v>7.3</v>
      </c>
      <c r="H38" s="4">
        <v>7.3</v>
      </c>
      <c r="I38" s="4">
        <v>7</v>
      </c>
      <c r="J38" s="4">
        <v>6.9</v>
      </c>
      <c r="K38" s="4">
        <v>7.1</v>
      </c>
      <c r="L38" s="5">
        <v>0.6</v>
      </c>
      <c r="N38" s="7">
        <v>22</v>
      </c>
      <c r="O38" s="4">
        <v>7.3</v>
      </c>
      <c r="P38" s="4">
        <v>7.5</v>
      </c>
      <c r="Q38" s="4">
        <v>7.4</v>
      </c>
      <c r="R38" s="4">
        <v>7.4</v>
      </c>
      <c r="S38" s="4">
        <v>7.3</v>
      </c>
      <c r="T38" s="4">
        <v>22.1</v>
      </c>
      <c r="U38" s="4">
        <v>0</v>
      </c>
      <c r="V38" s="5">
        <v>0.6</v>
      </c>
      <c r="X38" s="7">
        <v>22.7</v>
      </c>
      <c r="Y38" s="7">
        <v>44.7</v>
      </c>
    </row>
    <row r="39" spans="1:25" ht="15" customHeight="1">
      <c r="A39" s="3" t="s">
        <v>45</v>
      </c>
      <c r="B39" s="3" t="s">
        <v>136</v>
      </c>
      <c r="C39" s="3" t="s">
        <v>109</v>
      </c>
      <c r="D39" s="3" t="s">
        <v>120</v>
      </c>
      <c r="E39" s="9">
        <v>8</v>
      </c>
      <c r="F39" s="12">
        <f t="shared" si="0"/>
        <v>42.099999999999994</v>
      </c>
      <c r="G39" s="4">
        <v>7.1</v>
      </c>
      <c r="H39" s="4">
        <v>7</v>
      </c>
      <c r="I39" s="4">
        <v>6.8</v>
      </c>
      <c r="J39" s="4">
        <v>6.7</v>
      </c>
      <c r="K39" s="4">
        <v>7.1</v>
      </c>
      <c r="L39" s="5">
        <v>0.6</v>
      </c>
      <c r="N39" s="7">
        <v>21.5</v>
      </c>
      <c r="O39" s="4">
        <v>7.2</v>
      </c>
      <c r="P39" s="4">
        <v>7.1</v>
      </c>
      <c r="Q39" s="4">
        <v>6.8</v>
      </c>
      <c r="R39" s="4">
        <v>6.9</v>
      </c>
      <c r="S39" s="4">
        <v>7.3</v>
      </c>
      <c r="T39" s="4">
        <v>21.2</v>
      </c>
      <c r="U39" s="4">
        <v>0</v>
      </c>
      <c r="V39" s="5">
        <v>0.6</v>
      </c>
      <c r="X39" s="7">
        <v>21.8</v>
      </c>
      <c r="Y39" s="7">
        <v>43.3</v>
      </c>
    </row>
    <row r="40" spans="1:25" ht="15" customHeight="1">
      <c r="A40" s="3" t="s">
        <v>138</v>
      </c>
      <c r="B40" s="3" t="s">
        <v>137</v>
      </c>
      <c r="C40" s="3" t="s">
        <v>102</v>
      </c>
      <c r="D40" s="3" t="s">
        <v>120</v>
      </c>
      <c r="E40" s="9">
        <v>9</v>
      </c>
      <c r="F40" s="12">
        <f t="shared" si="0"/>
        <v>42.7</v>
      </c>
      <c r="G40" s="4">
        <v>7.1</v>
      </c>
      <c r="H40" s="4">
        <v>7.1</v>
      </c>
      <c r="I40" s="4">
        <v>7</v>
      </c>
      <c r="J40" s="4">
        <v>7</v>
      </c>
      <c r="K40" s="4">
        <v>6.9</v>
      </c>
      <c r="L40" s="5">
        <v>0</v>
      </c>
      <c r="N40" s="7">
        <v>21.1</v>
      </c>
      <c r="O40" s="4">
        <v>7.3</v>
      </c>
      <c r="P40" s="4">
        <v>7.3</v>
      </c>
      <c r="Q40" s="4">
        <v>7.1</v>
      </c>
      <c r="R40" s="4">
        <v>7.2</v>
      </c>
      <c r="S40" s="4">
        <v>7</v>
      </c>
      <c r="T40" s="4">
        <v>21.6</v>
      </c>
      <c r="U40" s="4">
        <v>0</v>
      </c>
      <c r="V40" s="5">
        <v>0</v>
      </c>
      <c r="X40" s="7">
        <v>21.6</v>
      </c>
      <c r="Y40" s="7">
        <v>42.7</v>
      </c>
    </row>
    <row r="41" spans="1:25" ht="15" customHeight="1">
      <c r="A41" s="3" t="s">
        <v>140</v>
      </c>
      <c r="B41" s="3" t="s">
        <v>139</v>
      </c>
      <c r="C41" s="3" t="s">
        <v>54</v>
      </c>
      <c r="D41" s="3" t="s">
        <v>120</v>
      </c>
      <c r="E41" s="9">
        <v>10</v>
      </c>
      <c r="F41" s="12">
        <f t="shared" si="0"/>
        <v>21.799999999999997</v>
      </c>
      <c r="G41" s="4">
        <v>7.3</v>
      </c>
      <c r="H41" s="4">
        <v>7.4</v>
      </c>
      <c r="I41" s="4">
        <v>7.3</v>
      </c>
      <c r="J41" s="4">
        <v>7.2</v>
      </c>
      <c r="K41" s="4">
        <v>7.1</v>
      </c>
      <c r="L41" s="5">
        <v>0.6</v>
      </c>
      <c r="N41" s="7">
        <v>22.4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X41" s="7">
        <v>0</v>
      </c>
      <c r="Y41" s="7">
        <v>22.4</v>
      </c>
    </row>
    <row r="42" spans="1:25" ht="15" customHeight="1">
      <c r="A42" s="3" t="s">
        <v>143</v>
      </c>
      <c r="B42" s="3" t="s">
        <v>141</v>
      </c>
      <c r="C42" s="3" t="s">
        <v>102</v>
      </c>
      <c r="D42" s="3" t="s">
        <v>142</v>
      </c>
      <c r="E42" s="9">
        <v>1</v>
      </c>
      <c r="F42" s="12">
        <f t="shared" si="0"/>
        <v>43.5</v>
      </c>
      <c r="G42" s="4">
        <v>7.1</v>
      </c>
      <c r="H42" s="4">
        <v>7.1</v>
      </c>
      <c r="I42" s="4">
        <v>7</v>
      </c>
      <c r="J42" s="4">
        <v>7.3</v>
      </c>
      <c r="K42" s="4">
        <v>7.2</v>
      </c>
      <c r="L42" s="5">
        <v>0</v>
      </c>
      <c r="N42" s="7">
        <v>21.4</v>
      </c>
      <c r="O42" s="4">
        <v>7.3</v>
      </c>
      <c r="P42" s="4">
        <v>7.7</v>
      </c>
      <c r="Q42" s="4">
        <v>7.5</v>
      </c>
      <c r="R42" s="4">
        <v>7.3</v>
      </c>
      <c r="S42" s="4">
        <v>7.1</v>
      </c>
      <c r="T42" s="4">
        <v>22.1</v>
      </c>
      <c r="U42" s="4">
        <v>0</v>
      </c>
      <c r="V42" s="5">
        <v>0</v>
      </c>
      <c r="X42" s="7">
        <v>22.1</v>
      </c>
      <c r="Y42" s="7">
        <v>43.5</v>
      </c>
    </row>
    <row r="43" spans="1:25" ht="15" customHeight="1">
      <c r="A43" s="3" t="s">
        <v>147</v>
      </c>
      <c r="B43" s="3" t="s">
        <v>144</v>
      </c>
      <c r="C43" s="3" t="s">
        <v>145</v>
      </c>
      <c r="D43" s="3" t="s">
        <v>146</v>
      </c>
      <c r="E43" s="9">
        <v>1</v>
      </c>
      <c r="F43" s="12">
        <f t="shared" si="0"/>
        <v>47.9</v>
      </c>
      <c r="G43" s="4">
        <v>7.9</v>
      </c>
      <c r="H43" s="4">
        <v>7.9</v>
      </c>
      <c r="I43" s="4">
        <v>7.8</v>
      </c>
      <c r="J43" s="4">
        <v>7.8</v>
      </c>
      <c r="K43" s="4">
        <v>7.8</v>
      </c>
      <c r="L43" s="5">
        <v>0.6</v>
      </c>
      <c r="N43" s="7">
        <v>24.1</v>
      </c>
      <c r="O43" s="4">
        <v>8.3</v>
      </c>
      <c r="P43" s="4">
        <v>8.5</v>
      </c>
      <c r="Q43" s="4">
        <v>7.8</v>
      </c>
      <c r="R43" s="4">
        <v>8.1</v>
      </c>
      <c r="S43" s="4">
        <v>8</v>
      </c>
      <c r="T43" s="4">
        <v>24.4</v>
      </c>
      <c r="U43" s="4">
        <v>0</v>
      </c>
      <c r="V43" s="5">
        <v>0.6</v>
      </c>
      <c r="X43" s="7">
        <v>25</v>
      </c>
      <c r="Y43" s="7">
        <v>49.1</v>
      </c>
    </row>
    <row r="44" spans="1:25" ht="15" customHeight="1">
      <c r="A44" s="3" t="s">
        <v>149</v>
      </c>
      <c r="B44" s="3" t="s">
        <v>148</v>
      </c>
      <c r="C44" s="3" t="s">
        <v>127</v>
      </c>
      <c r="D44" s="3" t="s">
        <v>146</v>
      </c>
      <c r="E44" s="9">
        <v>2</v>
      </c>
      <c r="F44" s="12">
        <f t="shared" si="0"/>
        <v>47.8</v>
      </c>
      <c r="G44" s="4">
        <v>8</v>
      </c>
      <c r="H44" s="4">
        <v>7.9</v>
      </c>
      <c r="I44" s="4">
        <v>8.4</v>
      </c>
      <c r="J44" s="4">
        <v>8.3</v>
      </c>
      <c r="K44" s="4">
        <v>8.2</v>
      </c>
      <c r="L44" s="5">
        <v>0.6</v>
      </c>
      <c r="N44" s="7">
        <v>25.1</v>
      </c>
      <c r="O44" s="4">
        <v>7.7</v>
      </c>
      <c r="P44" s="4">
        <v>7.7</v>
      </c>
      <c r="Q44" s="4">
        <v>7.9</v>
      </c>
      <c r="R44" s="4">
        <v>7.9</v>
      </c>
      <c r="S44" s="4">
        <v>7.5</v>
      </c>
      <c r="T44" s="4">
        <v>23.3</v>
      </c>
      <c r="U44" s="4">
        <v>0</v>
      </c>
      <c r="V44" s="5">
        <v>0.6</v>
      </c>
      <c r="X44" s="7">
        <v>23.9</v>
      </c>
      <c r="Y44" s="7">
        <v>49</v>
      </c>
    </row>
    <row r="45" spans="1:25" ht="15" customHeight="1">
      <c r="A45" s="3" t="s">
        <v>151</v>
      </c>
      <c r="B45" s="3" t="s">
        <v>150</v>
      </c>
      <c r="C45" s="3" t="s">
        <v>57</v>
      </c>
      <c r="D45" s="3" t="s">
        <v>146</v>
      </c>
      <c r="E45" s="9">
        <v>3</v>
      </c>
      <c r="F45" s="12">
        <f t="shared" si="0"/>
        <v>46.4</v>
      </c>
      <c r="G45" s="4">
        <v>7.5</v>
      </c>
      <c r="H45" s="4">
        <v>7.7</v>
      </c>
      <c r="I45" s="4">
        <v>7.8</v>
      </c>
      <c r="J45" s="4">
        <v>7.7</v>
      </c>
      <c r="K45" s="4">
        <v>7.4</v>
      </c>
      <c r="L45" s="5">
        <v>0</v>
      </c>
      <c r="N45" s="7">
        <v>22.9</v>
      </c>
      <c r="O45" s="4">
        <v>8</v>
      </c>
      <c r="P45" s="4">
        <v>7.8</v>
      </c>
      <c r="Q45" s="4">
        <v>7.9</v>
      </c>
      <c r="R45" s="4">
        <v>7.8</v>
      </c>
      <c r="S45" s="4">
        <v>7.5</v>
      </c>
      <c r="T45" s="4">
        <v>23.5</v>
      </c>
      <c r="U45" s="4">
        <v>0</v>
      </c>
      <c r="V45" s="5">
        <v>0</v>
      </c>
      <c r="X45" s="7">
        <v>23.5</v>
      </c>
      <c r="Y45" s="7">
        <v>46.4</v>
      </c>
    </row>
    <row r="46" spans="1:25" ht="15" customHeight="1">
      <c r="A46" s="3" t="s">
        <v>154</v>
      </c>
      <c r="B46" s="3" t="s">
        <v>152</v>
      </c>
      <c r="C46" s="3" t="s">
        <v>153</v>
      </c>
      <c r="D46" s="3" t="s">
        <v>146</v>
      </c>
      <c r="E46" s="9">
        <v>4</v>
      </c>
      <c r="F46" s="12">
        <f t="shared" si="0"/>
        <v>44.5</v>
      </c>
      <c r="G46" s="4">
        <v>7.3</v>
      </c>
      <c r="H46" s="4">
        <v>7.4</v>
      </c>
      <c r="I46" s="4">
        <v>7.5</v>
      </c>
      <c r="J46" s="4">
        <v>7.6</v>
      </c>
      <c r="K46" s="4">
        <v>7.4</v>
      </c>
      <c r="L46" s="5">
        <v>0.6</v>
      </c>
      <c r="N46" s="7">
        <v>22.9</v>
      </c>
      <c r="O46" s="4">
        <v>7.4</v>
      </c>
      <c r="P46" s="4">
        <v>7.4</v>
      </c>
      <c r="Q46" s="4">
        <v>7.6</v>
      </c>
      <c r="R46" s="4">
        <v>7.4</v>
      </c>
      <c r="S46" s="4">
        <v>7.4</v>
      </c>
      <c r="T46" s="4">
        <v>22.2</v>
      </c>
      <c r="U46" s="4">
        <v>0</v>
      </c>
      <c r="V46" s="5">
        <v>0.6</v>
      </c>
      <c r="X46" s="7">
        <v>22.8</v>
      </c>
      <c r="Y46" s="7">
        <v>45.7</v>
      </c>
    </row>
    <row r="47" spans="1:25" ht="15" customHeight="1">
      <c r="A47" s="3" t="s">
        <v>156</v>
      </c>
      <c r="B47" s="3" t="s">
        <v>155</v>
      </c>
      <c r="C47" s="3" t="s">
        <v>57</v>
      </c>
      <c r="D47" s="3" t="s">
        <v>146</v>
      </c>
      <c r="E47" s="9">
        <v>5</v>
      </c>
      <c r="F47" s="12">
        <f t="shared" si="0"/>
        <v>45.5</v>
      </c>
      <c r="G47" s="4">
        <v>7.5</v>
      </c>
      <c r="H47" s="4">
        <v>7.6</v>
      </c>
      <c r="I47" s="4">
        <v>7.3</v>
      </c>
      <c r="J47" s="4">
        <v>7.2</v>
      </c>
      <c r="K47" s="4">
        <v>7.3</v>
      </c>
      <c r="L47" s="5">
        <v>0</v>
      </c>
      <c r="N47" s="7">
        <v>22.1</v>
      </c>
      <c r="O47" s="4">
        <v>8</v>
      </c>
      <c r="P47" s="4">
        <v>7.9</v>
      </c>
      <c r="Q47" s="4">
        <v>7.8</v>
      </c>
      <c r="R47" s="4">
        <v>7.7</v>
      </c>
      <c r="S47" s="4">
        <v>7.6</v>
      </c>
      <c r="T47" s="4">
        <v>23.4</v>
      </c>
      <c r="U47" s="4">
        <v>0</v>
      </c>
      <c r="V47" s="5">
        <v>0</v>
      </c>
      <c r="X47" s="7">
        <v>23.4</v>
      </c>
      <c r="Y47" s="7">
        <v>45.5</v>
      </c>
    </row>
    <row r="48" spans="1:25" ht="15" customHeight="1">
      <c r="A48" s="3" t="s">
        <v>158</v>
      </c>
      <c r="B48" s="3" t="s">
        <v>157</v>
      </c>
      <c r="C48" s="3" t="s">
        <v>127</v>
      </c>
      <c r="D48" s="3" t="s">
        <v>146</v>
      </c>
      <c r="E48" s="9">
        <v>6</v>
      </c>
      <c r="F48" s="12">
        <f t="shared" si="0"/>
        <v>44.2</v>
      </c>
      <c r="G48" s="4">
        <v>7.1</v>
      </c>
      <c r="H48" s="4">
        <v>7.4</v>
      </c>
      <c r="I48" s="4">
        <v>7.2</v>
      </c>
      <c r="J48" s="4">
        <v>7.3</v>
      </c>
      <c r="K48" s="4">
        <v>7.2</v>
      </c>
      <c r="L48" s="5">
        <v>0.6</v>
      </c>
      <c r="N48" s="7">
        <v>22.3</v>
      </c>
      <c r="O48" s="4">
        <v>7.5</v>
      </c>
      <c r="P48" s="4">
        <v>7.5</v>
      </c>
      <c r="Q48" s="4">
        <v>7.5</v>
      </c>
      <c r="R48" s="4">
        <v>7.4</v>
      </c>
      <c r="S48" s="4">
        <v>7.6</v>
      </c>
      <c r="T48" s="4">
        <v>22.5</v>
      </c>
      <c r="U48" s="4">
        <v>0</v>
      </c>
      <c r="V48" s="5">
        <v>0.6</v>
      </c>
      <c r="X48" s="7">
        <v>23.1</v>
      </c>
      <c r="Y48" s="7">
        <v>45.4</v>
      </c>
    </row>
    <row r="49" spans="1:25" ht="15" customHeight="1">
      <c r="A49" s="3" t="s">
        <v>161</v>
      </c>
      <c r="B49" s="3" t="s">
        <v>159</v>
      </c>
      <c r="C49" s="3" t="s">
        <v>160</v>
      </c>
      <c r="D49" s="3" t="s">
        <v>146</v>
      </c>
      <c r="E49" s="9">
        <v>7</v>
      </c>
      <c r="F49" s="12">
        <f t="shared" si="0"/>
        <v>44</v>
      </c>
      <c r="G49" s="4">
        <v>7.6</v>
      </c>
      <c r="H49" s="4">
        <v>7.2</v>
      </c>
      <c r="I49" s="4">
        <v>7.5</v>
      </c>
      <c r="J49" s="4">
        <v>7.2</v>
      </c>
      <c r="K49" s="4">
        <v>7.3</v>
      </c>
      <c r="L49" s="5">
        <v>0.6</v>
      </c>
      <c r="N49" s="7">
        <v>22.6</v>
      </c>
      <c r="O49" s="4">
        <v>7.4</v>
      </c>
      <c r="P49" s="4">
        <v>7.3</v>
      </c>
      <c r="Q49" s="4">
        <v>7.2</v>
      </c>
      <c r="R49" s="4">
        <v>7.3</v>
      </c>
      <c r="S49" s="4">
        <v>7.4</v>
      </c>
      <c r="T49" s="4">
        <v>22</v>
      </c>
      <c r="U49" s="4">
        <v>0</v>
      </c>
      <c r="V49" s="5">
        <v>0.6</v>
      </c>
      <c r="X49" s="7">
        <v>22.6</v>
      </c>
      <c r="Y49" s="7">
        <v>45.2</v>
      </c>
    </row>
    <row r="50" spans="1:25" ht="15" customHeight="1">
      <c r="A50" s="3" t="s">
        <v>163</v>
      </c>
      <c r="B50" s="3" t="s">
        <v>162</v>
      </c>
      <c r="C50" s="3" t="s">
        <v>145</v>
      </c>
      <c r="D50" s="3" t="s">
        <v>146</v>
      </c>
      <c r="E50" s="9">
        <v>8</v>
      </c>
      <c r="F50" s="12">
        <f t="shared" si="0"/>
        <v>45.1</v>
      </c>
      <c r="G50" s="4">
        <v>7.7</v>
      </c>
      <c r="H50" s="4">
        <v>7.6</v>
      </c>
      <c r="I50" s="4">
        <v>7.5</v>
      </c>
      <c r="J50" s="4">
        <v>7.5</v>
      </c>
      <c r="K50" s="4">
        <v>7.2</v>
      </c>
      <c r="L50" s="5">
        <v>0</v>
      </c>
      <c r="N50" s="7">
        <v>22.6</v>
      </c>
      <c r="O50" s="4">
        <v>7.6</v>
      </c>
      <c r="P50" s="4">
        <v>7.5</v>
      </c>
      <c r="Q50" s="4">
        <v>7.3</v>
      </c>
      <c r="R50" s="4">
        <v>7.5</v>
      </c>
      <c r="S50" s="4">
        <v>7.5</v>
      </c>
      <c r="T50" s="4">
        <v>22.5</v>
      </c>
      <c r="U50" s="4">
        <v>0</v>
      </c>
      <c r="V50" s="5">
        <v>0</v>
      </c>
      <c r="X50" s="7">
        <v>22.5</v>
      </c>
      <c r="Y50" s="7">
        <v>45.1</v>
      </c>
    </row>
    <row r="51" spans="1:25" ht="15" customHeight="1">
      <c r="A51" s="3" t="s">
        <v>165</v>
      </c>
      <c r="B51" s="3" t="s">
        <v>164</v>
      </c>
      <c r="C51" s="3" t="s">
        <v>145</v>
      </c>
      <c r="D51" s="3" t="s">
        <v>146</v>
      </c>
      <c r="E51" s="9">
        <v>8</v>
      </c>
      <c r="F51" s="12">
        <f t="shared" si="0"/>
        <v>45.099999999999994</v>
      </c>
      <c r="G51" s="4">
        <v>7.4</v>
      </c>
      <c r="H51" s="4">
        <v>7.6</v>
      </c>
      <c r="I51" s="4">
        <v>7.4</v>
      </c>
      <c r="J51" s="4">
        <v>7.3</v>
      </c>
      <c r="K51" s="4">
        <v>7.4</v>
      </c>
      <c r="L51" s="5">
        <v>0</v>
      </c>
      <c r="N51" s="7">
        <v>22.2</v>
      </c>
      <c r="O51" s="4">
        <v>7.7</v>
      </c>
      <c r="P51" s="4">
        <v>7.7</v>
      </c>
      <c r="Q51" s="4">
        <v>7.7</v>
      </c>
      <c r="R51" s="4">
        <v>7.5</v>
      </c>
      <c r="S51" s="4">
        <v>7.5</v>
      </c>
      <c r="T51" s="4">
        <v>22.9</v>
      </c>
      <c r="U51" s="4">
        <v>0</v>
      </c>
      <c r="V51" s="5">
        <v>0</v>
      </c>
      <c r="X51" s="7">
        <v>22.9</v>
      </c>
      <c r="Y51" s="7">
        <v>45.1</v>
      </c>
    </row>
    <row r="52" spans="1:25" ht="15" customHeight="1">
      <c r="A52" s="3" t="s">
        <v>167</v>
      </c>
      <c r="B52" s="3" t="s">
        <v>166</v>
      </c>
      <c r="C52" s="3" t="s">
        <v>153</v>
      </c>
      <c r="D52" s="3" t="s">
        <v>146</v>
      </c>
      <c r="E52" s="9">
        <v>8</v>
      </c>
      <c r="F52" s="12">
        <f t="shared" si="0"/>
        <v>43.89999999999999</v>
      </c>
      <c r="G52" s="4">
        <v>7.2</v>
      </c>
      <c r="H52" s="4">
        <v>7.1</v>
      </c>
      <c r="I52" s="4">
        <v>7.2</v>
      </c>
      <c r="J52" s="4">
        <v>7.6</v>
      </c>
      <c r="K52" s="4">
        <v>7.4</v>
      </c>
      <c r="L52" s="5">
        <v>0.6</v>
      </c>
      <c r="N52" s="7">
        <v>22.4</v>
      </c>
      <c r="O52" s="4">
        <v>7.4</v>
      </c>
      <c r="P52" s="4">
        <v>7.5</v>
      </c>
      <c r="Q52" s="4">
        <v>7.5</v>
      </c>
      <c r="R52" s="4">
        <v>7.2</v>
      </c>
      <c r="S52" s="4">
        <v>7.2</v>
      </c>
      <c r="T52" s="4">
        <v>22.1</v>
      </c>
      <c r="U52" s="4">
        <v>0</v>
      </c>
      <c r="V52" s="5">
        <v>0.6</v>
      </c>
      <c r="X52" s="7">
        <v>22.7</v>
      </c>
      <c r="Y52" s="7">
        <v>45.1</v>
      </c>
    </row>
    <row r="53" spans="1:25" ht="15" customHeight="1">
      <c r="A53" s="3" t="s">
        <v>169</v>
      </c>
      <c r="B53" s="3" t="s">
        <v>168</v>
      </c>
      <c r="C53" s="3" t="s">
        <v>153</v>
      </c>
      <c r="D53" s="3" t="s">
        <v>146</v>
      </c>
      <c r="E53" s="9">
        <v>11</v>
      </c>
      <c r="F53" s="12">
        <f t="shared" si="0"/>
        <v>44</v>
      </c>
      <c r="G53" s="4">
        <v>7.2</v>
      </c>
      <c r="H53" s="4">
        <v>7.3</v>
      </c>
      <c r="I53" s="4">
        <v>7</v>
      </c>
      <c r="J53" s="4">
        <v>7.3</v>
      </c>
      <c r="K53" s="4">
        <v>7.4</v>
      </c>
      <c r="L53" s="5">
        <v>0</v>
      </c>
      <c r="N53" s="7">
        <v>21.8</v>
      </c>
      <c r="O53" s="4">
        <v>7.4</v>
      </c>
      <c r="P53" s="4">
        <v>7.4</v>
      </c>
      <c r="Q53" s="4">
        <v>7.4</v>
      </c>
      <c r="R53" s="4">
        <v>7.3</v>
      </c>
      <c r="S53" s="4">
        <v>7.4</v>
      </c>
      <c r="T53" s="4">
        <v>22.2</v>
      </c>
      <c r="U53" s="4">
        <v>0</v>
      </c>
      <c r="V53" s="5">
        <v>0</v>
      </c>
      <c r="X53" s="7">
        <v>22.2</v>
      </c>
      <c r="Y53" s="7">
        <v>44</v>
      </c>
    </row>
    <row r="54" spans="1:25" ht="15" customHeight="1">
      <c r="A54" s="3" t="s">
        <v>171</v>
      </c>
      <c r="B54" s="3" t="s">
        <v>170</v>
      </c>
      <c r="C54" s="3" t="s">
        <v>74</v>
      </c>
      <c r="D54" s="3" t="s">
        <v>146</v>
      </c>
      <c r="E54" s="9">
        <v>12</v>
      </c>
      <c r="F54" s="12">
        <f t="shared" si="0"/>
        <v>43.8</v>
      </c>
      <c r="G54" s="4">
        <v>7.4</v>
      </c>
      <c r="H54" s="4">
        <v>7.3</v>
      </c>
      <c r="I54" s="4">
        <v>7.1</v>
      </c>
      <c r="J54" s="4">
        <v>7.3</v>
      </c>
      <c r="K54" s="4">
        <v>7.1</v>
      </c>
      <c r="L54" s="5">
        <v>0</v>
      </c>
      <c r="N54" s="7">
        <v>21.7</v>
      </c>
      <c r="O54" s="4">
        <v>7.3</v>
      </c>
      <c r="P54" s="4">
        <v>7.6</v>
      </c>
      <c r="Q54" s="4">
        <v>7.3</v>
      </c>
      <c r="R54" s="4">
        <v>7.4</v>
      </c>
      <c r="S54" s="4">
        <v>7.4</v>
      </c>
      <c r="T54" s="4">
        <v>22.1</v>
      </c>
      <c r="U54" s="4">
        <v>0</v>
      </c>
      <c r="V54" s="5">
        <v>0</v>
      </c>
      <c r="X54" s="7">
        <v>22.1</v>
      </c>
      <c r="Y54" s="7">
        <v>43.8</v>
      </c>
    </row>
    <row r="55" spans="1:25" ht="15" customHeight="1">
      <c r="A55" s="3" t="s">
        <v>173</v>
      </c>
      <c r="B55" s="3" t="s">
        <v>172</v>
      </c>
      <c r="C55" s="3" t="s">
        <v>57</v>
      </c>
      <c r="D55" s="3" t="s">
        <v>146</v>
      </c>
      <c r="E55" s="9">
        <v>13</v>
      </c>
      <c r="F55" s="12">
        <f t="shared" si="0"/>
        <v>22.8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5">
        <v>0</v>
      </c>
      <c r="N55" s="7">
        <v>0</v>
      </c>
      <c r="O55" s="4">
        <v>7.6</v>
      </c>
      <c r="P55" s="4">
        <v>7.6</v>
      </c>
      <c r="Q55" s="4">
        <v>7.7</v>
      </c>
      <c r="R55" s="4">
        <v>7.4</v>
      </c>
      <c r="S55" s="4">
        <v>7.6</v>
      </c>
      <c r="T55" s="4">
        <v>22.8</v>
      </c>
      <c r="U55" s="4">
        <v>0</v>
      </c>
      <c r="V55" s="5">
        <v>0</v>
      </c>
      <c r="X55" s="7">
        <v>22.8</v>
      </c>
      <c r="Y55" s="7">
        <v>22.8</v>
      </c>
    </row>
    <row r="56" spans="1:25" ht="15" customHeight="1">
      <c r="A56" s="3" t="s">
        <v>175</v>
      </c>
      <c r="B56" s="3" t="s">
        <v>174</v>
      </c>
      <c r="C56" s="3" t="s">
        <v>102</v>
      </c>
      <c r="D56" s="3" t="s">
        <v>146</v>
      </c>
      <c r="E56" s="9">
        <v>14</v>
      </c>
      <c r="F56" s="12">
        <f t="shared" si="0"/>
        <v>21.3</v>
      </c>
      <c r="G56" s="4">
        <v>7.1</v>
      </c>
      <c r="H56" s="4">
        <v>7</v>
      </c>
      <c r="I56" s="4">
        <v>7.2</v>
      </c>
      <c r="J56" s="4">
        <v>7.2</v>
      </c>
      <c r="K56" s="4">
        <v>7</v>
      </c>
      <c r="L56" s="5">
        <v>0</v>
      </c>
      <c r="N56" s="7">
        <v>21.3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5">
        <v>0</v>
      </c>
      <c r="X56" s="7">
        <v>0</v>
      </c>
      <c r="Y56" s="7">
        <v>21.3</v>
      </c>
    </row>
    <row r="57" spans="1:25" ht="15" customHeight="1">
      <c r="A57" s="3" t="s">
        <v>177</v>
      </c>
      <c r="B57" s="3" t="s">
        <v>176</v>
      </c>
      <c r="C57" s="3" t="s">
        <v>74</v>
      </c>
      <c r="D57" s="3" t="s">
        <v>146</v>
      </c>
      <c r="E57" s="9">
        <v>15</v>
      </c>
      <c r="F57" s="12">
        <f t="shared" si="0"/>
        <v>19.4</v>
      </c>
      <c r="G57" s="4">
        <v>6.4</v>
      </c>
      <c r="H57" s="4">
        <v>6.4</v>
      </c>
      <c r="I57" s="4">
        <v>6.5</v>
      </c>
      <c r="J57" s="4">
        <v>6.5</v>
      </c>
      <c r="K57" s="4">
        <v>6.7</v>
      </c>
      <c r="L57" s="5">
        <v>0.6</v>
      </c>
      <c r="N57" s="7">
        <v>20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X57" s="7">
        <v>0</v>
      </c>
      <c r="Y57" s="7">
        <v>20</v>
      </c>
    </row>
    <row r="58" spans="1:25" ht="15" customHeight="1">
      <c r="A58" s="3" t="s">
        <v>180</v>
      </c>
      <c r="B58" s="3" t="s">
        <v>178</v>
      </c>
      <c r="C58" s="3" t="s">
        <v>43</v>
      </c>
      <c r="D58" s="3" t="s">
        <v>179</v>
      </c>
      <c r="E58" s="9">
        <v>1</v>
      </c>
      <c r="F58" s="12">
        <f t="shared" si="0"/>
        <v>42.8</v>
      </c>
      <c r="G58" s="4">
        <v>7.7</v>
      </c>
      <c r="H58" s="4">
        <v>7.7</v>
      </c>
      <c r="I58" s="4">
        <v>7.7</v>
      </c>
      <c r="J58" s="4">
        <v>7.6</v>
      </c>
      <c r="K58" s="4">
        <v>7.5</v>
      </c>
      <c r="L58" s="5">
        <v>0.6</v>
      </c>
      <c r="N58" s="7">
        <v>23.6</v>
      </c>
      <c r="O58" s="4">
        <v>6.7</v>
      </c>
      <c r="P58" s="4">
        <v>6.5</v>
      </c>
      <c r="Q58" s="4">
        <v>6.6</v>
      </c>
      <c r="R58" s="4">
        <v>6.4</v>
      </c>
      <c r="S58" s="4">
        <v>6.7</v>
      </c>
      <c r="T58" s="4">
        <v>19.8</v>
      </c>
      <c r="U58" s="4">
        <v>0</v>
      </c>
      <c r="V58" s="5">
        <v>0.6</v>
      </c>
      <c r="X58" s="7">
        <v>20.4</v>
      </c>
      <c r="Y58" s="7">
        <v>44</v>
      </c>
    </row>
    <row r="59" spans="1:25" ht="15" customHeight="1">
      <c r="A59" s="3" t="s">
        <v>183</v>
      </c>
      <c r="B59" s="3" t="s">
        <v>181</v>
      </c>
      <c r="C59" s="3" t="s">
        <v>54</v>
      </c>
      <c r="D59" s="3" t="s">
        <v>182</v>
      </c>
      <c r="E59" s="9">
        <v>1</v>
      </c>
      <c r="F59" s="12">
        <f t="shared" si="0"/>
        <v>49.699999999999996</v>
      </c>
      <c r="G59" s="4">
        <v>8</v>
      </c>
      <c r="H59" s="4">
        <v>8.2</v>
      </c>
      <c r="I59" s="4">
        <v>8.3</v>
      </c>
      <c r="J59" s="4">
        <v>8.5</v>
      </c>
      <c r="K59" s="4">
        <v>8.3</v>
      </c>
      <c r="L59" s="5">
        <v>0.6</v>
      </c>
      <c r="N59" s="7">
        <v>25.4</v>
      </c>
      <c r="O59" s="4">
        <v>8.3</v>
      </c>
      <c r="P59" s="4">
        <v>8.2</v>
      </c>
      <c r="Q59" s="4">
        <v>8.3</v>
      </c>
      <c r="R59" s="4">
        <v>8.4</v>
      </c>
      <c r="S59" s="4">
        <v>8.3</v>
      </c>
      <c r="T59" s="4">
        <v>24.9</v>
      </c>
      <c r="U59" s="4">
        <v>0</v>
      </c>
      <c r="V59" s="5">
        <v>0.6</v>
      </c>
      <c r="X59" s="7">
        <v>25.5</v>
      </c>
      <c r="Y59" s="7">
        <v>50.9</v>
      </c>
    </row>
    <row r="60" spans="1:25" ht="15" customHeight="1">
      <c r="A60" s="3" t="s">
        <v>186</v>
      </c>
      <c r="B60" s="3" t="s">
        <v>184</v>
      </c>
      <c r="C60" s="3" t="s">
        <v>185</v>
      </c>
      <c r="D60" s="3" t="s">
        <v>182</v>
      </c>
      <c r="E60" s="9">
        <v>2</v>
      </c>
      <c r="F60" s="12">
        <f t="shared" si="0"/>
        <v>50.5</v>
      </c>
      <c r="G60" s="4">
        <v>8.3</v>
      </c>
      <c r="H60" s="4">
        <v>8.4</v>
      </c>
      <c r="I60" s="4">
        <v>8.3</v>
      </c>
      <c r="J60" s="4">
        <v>8.4</v>
      </c>
      <c r="K60" s="4">
        <v>8.2</v>
      </c>
      <c r="L60" s="5">
        <v>0</v>
      </c>
      <c r="N60" s="7">
        <v>25</v>
      </c>
      <c r="O60" s="4">
        <v>8.5</v>
      </c>
      <c r="P60" s="4">
        <v>8.5</v>
      </c>
      <c r="Q60" s="4">
        <v>8.5</v>
      </c>
      <c r="R60" s="4">
        <v>8.6</v>
      </c>
      <c r="S60" s="4">
        <v>8.1</v>
      </c>
      <c r="T60" s="4">
        <v>25.5</v>
      </c>
      <c r="U60" s="4">
        <v>0</v>
      </c>
      <c r="V60" s="5">
        <v>0</v>
      </c>
      <c r="X60" s="7">
        <v>25.5</v>
      </c>
      <c r="Y60" s="7">
        <v>50.5</v>
      </c>
    </row>
    <row r="61" spans="1:25" ht="15" customHeight="1">
      <c r="A61" s="3" t="s">
        <v>188</v>
      </c>
      <c r="B61" s="3" t="s">
        <v>187</v>
      </c>
      <c r="C61" s="3" t="s">
        <v>185</v>
      </c>
      <c r="D61" s="3" t="s">
        <v>182</v>
      </c>
      <c r="E61" s="9">
        <v>3</v>
      </c>
      <c r="F61" s="12">
        <f t="shared" si="0"/>
        <v>49</v>
      </c>
      <c r="G61" s="4">
        <v>8.3</v>
      </c>
      <c r="H61" s="4">
        <v>8.3</v>
      </c>
      <c r="I61" s="4">
        <v>8.3</v>
      </c>
      <c r="J61" s="4">
        <v>8.5</v>
      </c>
      <c r="K61" s="4">
        <v>8.2</v>
      </c>
      <c r="L61" s="5">
        <v>0.6</v>
      </c>
      <c r="N61" s="7">
        <v>25.5</v>
      </c>
      <c r="O61" s="4">
        <v>7.9</v>
      </c>
      <c r="P61" s="4">
        <v>8.1</v>
      </c>
      <c r="Q61" s="4">
        <v>7.8</v>
      </c>
      <c r="R61" s="4">
        <v>8.4</v>
      </c>
      <c r="S61" s="4">
        <v>8.1</v>
      </c>
      <c r="T61" s="4">
        <v>24.1</v>
      </c>
      <c r="U61" s="4">
        <v>0</v>
      </c>
      <c r="V61" s="5">
        <v>0.6</v>
      </c>
      <c r="X61" s="7">
        <v>24.7</v>
      </c>
      <c r="Y61" s="7">
        <v>50.2</v>
      </c>
    </row>
    <row r="62" spans="1:25" ht="15" customHeight="1">
      <c r="A62" s="3" t="s">
        <v>191</v>
      </c>
      <c r="B62" s="3" t="s">
        <v>189</v>
      </c>
      <c r="C62" s="3" t="s">
        <v>190</v>
      </c>
      <c r="D62" s="3" t="s">
        <v>182</v>
      </c>
      <c r="E62" s="9">
        <v>4</v>
      </c>
      <c r="F62" s="12">
        <f t="shared" si="0"/>
        <v>48.7</v>
      </c>
      <c r="G62" s="4">
        <v>8.1</v>
      </c>
      <c r="H62" s="4">
        <v>8.2</v>
      </c>
      <c r="I62" s="4">
        <v>8.2</v>
      </c>
      <c r="J62" s="4">
        <v>8</v>
      </c>
      <c r="K62" s="4">
        <v>8.3</v>
      </c>
      <c r="L62" s="5">
        <v>0.6</v>
      </c>
      <c r="N62" s="7">
        <v>25.1</v>
      </c>
      <c r="O62" s="4">
        <v>8.2</v>
      </c>
      <c r="P62" s="4">
        <v>7.9</v>
      </c>
      <c r="Q62" s="4">
        <v>7.9</v>
      </c>
      <c r="R62" s="4">
        <v>8.1</v>
      </c>
      <c r="S62" s="4">
        <v>8.2</v>
      </c>
      <c r="T62" s="4">
        <v>24.2</v>
      </c>
      <c r="U62" s="4">
        <v>0</v>
      </c>
      <c r="V62" s="5">
        <v>0.6</v>
      </c>
      <c r="X62" s="7">
        <v>24.8</v>
      </c>
      <c r="Y62" s="7">
        <v>49.9</v>
      </c>
    </row>
    <row r="63" spans="1:25" ht="15" customHeight="1">
      <c r="A63" s="3" t="s">
        <v>193</v>
      </c>
      <c r="B63" s="3" t="s">
        <v>192</v>
      </c>
      <c r="C63" s="3" t="s">
        <v>185</v>
      </c>
      <c r="D63" s="3" t="s">
        <v>182</v>
      </c>
      <c r="E63" s="9">
        <v>5</v>
      </c>
      <c r="F63" s="12">
        <f t="shared" si="0"/>
        <v>49.6</v>
      </c>
      <c r="G63" s="4">
        <v>8.1</v>
      </c>
      <c r="H63" s="4">
        <v>8.3</v>
      </c>
      <c r="I63" s="4">
        <v>8.2</v>
      </c>
      <c r="J63" s="4">
        <v>8.3</v>
      </c>
      <c r="K63" s="4">
        <v>8</v>
      </c>
      <c r="L63" s="5">
        <v>0</v>
      </c>
      <c r="N63" s="7">
        <v>24.6</v>
      </c>
      <c r="O63" s="4">
        <v>8.4</v>
      </c>
      <c r="P63" s="4">
        <v>8.3</v>
      </c>
      <c r="Q63" s="4">
        <v>8.3</v>
      </c>
      <c r="R63" s="4">
        <v>8.5</v>
      </c>
      <c r="S63" s="4">
        <v>8.1</v>
      </c>
      <c r="T63" s="4">
        <v>25</v>
      </c>
      <c r="U63" s="4">
        <v>0</v>
      </c>
      <c r="V63" s="5">
        <v>0</v>
      </c>
      <c r="X63" s="7">
        <v>25</v>
      </c>
      <c r="Y63" s="7">
        <v>49.6</v>
      </c>
    </row>
    <row r="64" spans="1:25" ht="15" customHeight="1">
      <c r="A64" s="3" t="s">
        <v>195</v>
      </c>
      <c r="B64" s="3" t="s">
        <v>194</v>
      </c>
      <c r="C64" s="3" t="s">
        <v>145</v>
      </c>
      <c r="D64" s="3" t="s">
        <v>182</v>
      </c>
      <c r="E64" s="9">
        <v>6</v>
      </c>
      <c r="F64" s="12">
        <f t="shared" si="0"/>
        <v>49.5</v>
      </c>
      <c r="G64" s="4">
        <v>7.9</v>
      </c>
      <c r="H64" s="4">
        <v>8</v>
      </c>
      <c r="I64" s="4">
        <v>8.1</v>
      </c>
      <c r="J64" s="4">
        <v>8.3</v>
      </c>
      <c r="K64" s="4">
        <v>8.1</v>
      </c>
      <c r="L64" s="5">
        <v>0</v>
      </c>
      <c r="N64" s="7">
        <v>24.2</v>
      </c>
      <c r="O64" s="4">
        <v>8.4</v>
      </c>
      <c r="P64" s="4">
        <v>8.4</v>
      </c>
      <c r="Q64" s="4">
        <v>8.5</v>
      </c>
      <c r="R64" s="4">
        <v>8.5</v>
      </c>
      <c r="S64" s="4">
        <v>8.4</v>
      </c>
      <c r="T64" s="4">
        <v>25.3</v>
      </c>
      <c r="U64" s="4">
        <v>0</v>
      </c>
      <c r="V64" s="5">
        <v>0</v>
      </c>
      <c r="X64" s="7">
        <v>25.3</v>
      </c>
      <c r="Y64" s="7">
        <v>49.5</v>
      </c>
    </row>
    <row r="65" spans="1:25" ht="15" customHeight="1">
      <c r="A65" s="3" t="s">
        <v>197</v>
      </c>
      <c r="B65" s="3" t="s">
        <v>196</v>
      </c>
      <c r="C65" s="3" t="s">
        <v>145</v>
      </c>
      <c r="D65" s="3" t="s">
        <v>182</v>
      </c>
      <c r="E65" s="9">
        <v>7</v>
      </c>
      <c r="F65" s="12">
        <f t="shared" si="0"/>
        <v>49.3</v>
      </c>
      <c r="G65" s="4">
        <v>8.1</v>
      </c>
      <c r="H65" s="4">
        <v>8</v>
      </c>
      <c r="I65" s="4">
        <v>8.1</v>
      </c>
      <c r="J65" s="4">
        <v>8.2</v>
      </c>
      <c r="K65" s="4">
        <v>7.8</v>
      </c>
      <c r="L65" s="5">
        <v>0</v>
      </c>
      <c r="N65" s="7">
        <v>24.2</v>
      </c>
      <c r="O65" s="4">
        <v>8.5</v>
      </c>
      <c r="P65" s="4">
        <v>8.5</v>
      </c>
      <c r="Q65" s="4">
        <v>8.3</v>
      </c>
      <c r="R65" s="4">
        <v>8.3</v>
      </c>
      <c r="S65" s="4">
        <v>8.2</v>
      </c>
      <c r="T65" s="4">
        <v>25.1</v>
      </c>
      <c r="U65" s="4">
        <v>0</v>
      </c>
      <c r="V65" s="5">
        <v>0</v>
      </c>
      <c r="X65" s="7">
        <v>25.1</v>
      </c>
      <c r="Y65" s="7">
        <v>49.3</v>
      </c>
    </row>
    <row r="66" spans="1:25" ht="15" customHeight="1">
      <c r="A66" s="3" t="s">
        <v>199</v>
      </c>
      <c r="B66" s="3" t="s">
        <v>198</v>
      </c>
      <c r="C66" s="3" t="s">
        <v>69</v>
      </c>
      <c r="D66" s="3" t="s">
        <v>182</v>
      </c>
      <c r="E66" s="9">
        <v>8</v>
      </c>
      <c r="F66" s="12">
        <f t="shared" si="0"/>
        <v>47.5</v>
      </c>
      <c r="G66" s="4">
        <v>7.8</v>
      </c>
      <c r="H66" s="4">
        <v>7.7</v>
      </c>
      <c r="I66" s="4">
        <v>8.1</v>
      </c>
      <c r="J66" s="4">
        <v>7.7</v>
      </c>
      <c r="K66" s="4">
        <v>7.6</v>
      </c>
      <c r="L66" s="5">
        <v>0.6</v>
      </c>
      <c r="N66" s="7">
        <v>23.8</v>
      </c>
      <c r="O66" s="4">
        <v>8.1</v>
      </c>
      <c r="P66" s="4">
        <v>8.2</v>
      </c>
      <c r="Q66" s="4">
        <v>8.3</v>
      </c>
      <c r="R66" s="4">
        <v>8</v>
      </c>
      <c r="S66" s="4">
        <v>7.9</v>
      </c>
      <c r="T66" s="4">
        <v>24.3</v>
      </c>
      <c r="U66" s="4">
        <v>0</v>
      </c>
      <c r="V66" s="5">
        <v>0.6</v>
      </c>
      <c r="X66" s="7">
        <v>24.9</v>
      </c>
      <c r="Y66" s="7">
        <v>48.7</v>
      </c>
    </row>
    <row r="67" spans="1:25" ht="15" customHeight="1">
      <c r="A67" s="3" t="s">
        <v>201</v>
      </c>
      <c r="B67" s="3" t="s">
        <v>200</v>
      </c>
      <c r="C67" s="3" t="s">
        <v>130</v>
      </c>
      <c r="D67" s="3" t="s">
        <v>182</v>
      </c>
      <c r="E67" s="9">
        <v>9</v>
      </c>
      <c r="F67" s="12">
        <f aca="true" t="shared" si="1" ref="F67:F130">N67+X67-L67-V67-U67</f>
        <v>47.800000000000004</v>
      </c>
      <c r="G67" s="4">
        <v>8.2</v>
      </c>
      <c r="H67" s="4">
        <v>8.2</v>
      </c>
      <c r="I67" s="4">
        <v>8.2</v>
      </c>
      <c r="J67" s="4">
        <v>8.3</v>
      </c>
      <c r="K67" s="4">
        <v>8</v>
      </c>
      <c r="L67" s="5">
        <v>0</v>
      </c>
      <c r="N67" s="7">
        <v>24.6</v>
      </c>
      <c r="O67" s="4">
        <v>7.7</v>
      </c>
      <c r="P67" s="4">
        <v>7.8</v>
      </c>
      <c r="Q67" s="4">
        <v>7.4</v>
      </c>
      <c r="R67" s="4">
        <v>7.7</v>
      </c>
      <c r="S67" s="4">
        <v>7.8</v>
      </c>
      <c r="T67" s="4">
        <v>23.2</v>
      </c>
      <c r="U67" s="4">
        <v>0</v>
      </c>
      <c r="V67" s="5">
        <v>0.6</v>
      </c>
      <c r="X67" s="7">
        <v>23.8</v>
      </c>
      <c r="Y67" s="7">
        <v>48.4</v>
      </c>
    </row>
    <row r="68" spans="1:25" ht="15" customHeight="1">
      <c r="A68" s="3" t="s">
        <v>203</v>
      </c>
      <c r="B68" s="3" t="s">
        <v>202</v>
      </c>
      <c r="C68" s="3" t="s">
        <v>145</v>
      </c>
      <c r="D68" s="3" t="s">
        <v>182</v>
      </c>
      <c r="E68" s="9">
        <v>10</v>
      </c>
      <c r="F68" s="12">
        <f t="shared" si="1"/>
        <v>47.9</v>
      </c>
      <c r="G68" s="4">
        <v>7.9</v>
      </c>
      <c r="H68" s="4">
        <v>8</v>
      </c>
      <c r="I68" s="4">
        <v>8.2</v>
      </c>
      <c r="J68" s="4">
        <v>8.1</v>
      </c>
      <c r="K68" s="4">
        <v>7.8</v>
      </c>
      <c r="L68" s="5">
        <v>0</v>
      </c>
      <c r="N68" s="7">
        <v>24</v>
      </c>
      <c r="O68" s="4">
        <v>8</v>
      </c>
      <c r="P68" s="4">
        <v>8</v>
      </c>
      <c r="Q68" s="4">
        <v>7.8</v>
      </c>
      <c r="R68" s="4">
        <v>8.2</v>
      </c>
      <c r="S68" s="4">
        <v>7.9</v>
      </c>
      <c r="T68" s="4">
        <v>23.9</v>
      </c>
      <c r="U68" s="4">
        <v>0</v>
      </c>
      <c r="V68" s="5">
        <v>0</v>
      </c>
      <c r="X68" s="7">
        <v>23.9</v>
      </c>
      <c r="Y68" s="7">
        <v>47.9</v>
      </c>
    </row>
    <row r="69" spans="1:25" ht="15" customHeight="1">
      <c r="A69" s="3" t="s">
        <v>205</v>
      </c>
      <c r="B69" s="3" t="s">
        <v>204</v>
      </c>
      <c r="C69" s="3" t="s">
        <v>57</v>
      </c>
      <c r="D69" s="3" t="s">
        <v>182</v>
      </c>
      <c r="E69" s="9">
        <v>11</v>
      </c>
      <c r="F69" s="12">
        <f t="shared" si="1"/>
        <v>46.4</v>
      </c>
      <c r="G69" s="4">
        <v>7.6</v>
      </c>
      <c r="H69" s="4">
        <v>7.7</v>
      </c>
      <c r="I69" s="4">
        <v>7.5</v>
      </c>
      <c r="J69" s="4">
        <v>7.7</v>
      </c>
      <c r="K69" s="4">
        <v>7.6</v>
      </c>
      <c r="L69" s="5">
        <v>0.6</v>
      </c>
      <c r="N69" s="7">
        <v>23.5</v>
      </c>
      <c r="O69" s="4">
        <v>8</v>
      </c>
      <c r="P69" s="4">
        <v>7.8</v>
      </c>
      <c r="Q69" s="4">
        <v>7.9</v>
      </c>
      <c r="R69" s="4">
        <v>7.6</v>
      </c>
      <c r="S69" s="4">
        <v>7.8</v>
      </c>
      <c r="T69" s="4">
        <v>23.5</v>
      </c>
      <c r="U69" s="4">
        <v>0</v>
      </c>
      <c r="V69" s="5">
        <v>0.6</v>
      </c>
      <c r="X69" s="7">
        <v>24.1</v>
      </c>
      <c r="Y69" s="7">
        <v>47.6</v>
      </c>
    </row>
    <row r="70" spans="1:25" ht="15" customHeight="1">
      <c r="A70" s="3" t="s">
        <v>147</v>
      </c>
      <c r="B70" s="3" t="s">
        <v>206</v>
      </c>
      <c r="C70" s="3" t="s">
        <v>145</v>
      </c>
      <c r="D70" s="3" t="s">
        <v>182</v>
      </c>
      <c r="E70" s="9">
        <v>12</v>
      </c>
      <c r="F70" s="12">
        <f t="shared" si="1"/>
        <v>47.5</v>
      </c>
      <c r="G70" s="4">
        <v>7.7</v>
      </c>
      <c r="H70" s="4">
        <v>7.9</v>
      </c>
      <c r="I70" s="4">
        <v>7.8</v>
      </c>
      <c r="J70" s="4">
        <v>7.8</v>
      </c>
      <c r="K70" s="4">
        <v>7.7</v>
      </c>
      <c r="L70" s="5">
        <v>0</v>
      </c>
      <c r="N70" s="7">
        <v>23.3</v>
      </c>
      <c r="O70" s="4">
        <v>8.1</v>
      </c>
      <c r="P70" s="4">
        <v>8.1</v>
      </c>
      <c r="Q70" s="4">
        <v>8.1</v>
      </c>
      <c r="R70" s="4">
        <v>7.9</v>
      </c>
      <c r="S70" s="4">
        <v>8</v>
      </c>
      <c r="T70" s="4">
        <v>24.2</v>
      </c>
      <c r="U70" s="4">
        <v>0</v>
      </c>
      <c r="V70" s="5">
        <v>0</v>
      </c>
      <c r="X70" s="7">
        <v>24.2</v>
      </c>
      <c r="Y70" s="7">
        <v>47.5</v>
      </c>
    </row>
    <row r="71" spans="1:25" ht="15" customHeight="1">
      <c r="A71" s="3" t="s">
        <v>208</v>
      </c>
      <c r="B71" s="3" t="s">
        <v>207</v>
      </c>
      <c r="C71" s="3" t="s">
        <v>57</v>
      </c>
      <c r="D71" s="3" t="s">
        <v>182</v>
      </c>
      <c r="E71" s="9">
        <v>13</v>
      </c>
      <c r="F71" s="12">
        <f t="shared" si="1"/>
        <v>47.3</v>
      </c>
      <c r="G71" s="4">
        <v>7.9</v>
      </c>
      <c r="H71" s="4">
        <v>7.8</v>
      </c>
      <c r="I71" s="4">
        <v>7.9</v>
      </c>
      <c r="J71" s="4">
        <v>8</v>
      </c>
      <c r="K71" s="4">
        <v>7.8</v>
      </c>
      <c r="L71" s="5">
        <v>0</v>
      </c>
      <c r="N71" s="7">
        <v>23.6</v>
      </c>
      <c r="O71" s="4">
        <v>8</v>
      </c>
      <c r="P71" s="4">
        <v>8</v>
      </c>
      <c r="Q71" s="4">
        <v>7.7</v>
      </c>
      <c r="R71" s="4">
        <v>7.8</v>
      </c>
      <c r="S71" s="4">
        <v>7.9</v>
      </c>
      <c r="T71" s="4">
        <v>23.7</v>
      </c>
      <c r="U71" s="4">
        <v>0</v>
      </c>
      <c r="V71" s="5">
        <v>0</v>
      </c>
      <c r="X71" s="7">
        <v>23.7</v>
      </c>
      <c r="Y71" s="7">
        <v>47.3</v>
      </c>
    </row>
    <row r="72" spans="1:25" ht="15" customHeight="1">
      <c r="A72" s="3" t="s">
        <v>210</v>
      </c>
      <c r="B72" s="3" t="s">
        <v>209</v>
      </c>
      <c r="C72" s="3" t="s">
        <v>62</v>
      </c>
      <c r="D72" s="3" t="s">
        <v>182</v>
      </c>
      <c r="E72" s="9">
        <v>14</v>
      </c>
      <c r="F72" s="12">
        <f t="shared" si="1"/>
        <v>45.9</v>
      </c>
      <c r="G72" s="4">
        <v>7.5</v>
      </c>
      <c r="H72" s="4">
        <v>7.7</v>
      </c>
      <c r="I72" s="4">
        <v>7.5</v>
      </c>
      <c r="J72" s="4">
        <v>7.5</v>
      </c>
      <c r="K72" s="4">
        <v>7.5</v>
      </c>
      <c r="L72" s="5">
        <v>0.6</v>
      </c>
      <c r="N72" s="7">
        <v>23.1</v>
      </c>
      <c r="O72" s="4">
        <v>7.8</v>
      </c>
      <c r="P72" s="4">
        <v>7.8</v>
      </c>
      <c r="Q72" s="4">
        <v>7.4</v>
      </c>
      <c r="R72" s="4">
        <v>7.9</v>
      </c>
      <c r="S72" s="4">
        <v>7.8</v>
      </c>
      <c r="T72" s="4">
        <v>23.4</v>
      </c>
      <c r="U72" s="4">
        <v>0</v>
      </c>
      <c r="V72" s="5">
        <v>0.6</v>
      </c>
      <c r="X72" s="7">
        <v>24</v>
      </c>
      <c r="Y72" s="7">
        <v>47.1</v>
      </c>
    </row>
    <row r="73" spans="1:25" ht="15" customHeight="1">
      <c r="A73" s="3" t="s">
        <v>212</v>
      </c>
      <c r="B73" s="3" t="s">
        <v>211</v>
      </c>
      <c r="C73" s="3" t="s">
        <v>57</v>
      </c>
      <c r="D73" s="3" t="s">
        <v>182</v>
      </c>
      <c r="E73" s="9">
        <v>15</v>
      </c>
      <c r="F73" s="12">
        <f t="shared" si="1"/>
        <v>46.599999999999994</v>
      </c>
      <c r="G73" s="4">
        <v>7.8</v>
      </c>
      <c r="H73" s="4">
        <v>7.8</v>
      </c>
      <c r="I73" s="4">
        <v>7.8</v>
      </c>
      <c r="J73" s="4">
        <v>7.4</v>
      </c>
      <c r="K73" s="4">
        <v>7.8</v>
      </c>
      <c r="L73" s="5">
        <v>0</v>
      </c>
      <c r="N73" s="7">
        <v>23.4</v>
      </c>
      <c r="O73" s="4">
        <v>7.6</v>
      </c>
      <c r="P73" s="4">
        <v>7.9</v>
      </c>
      <c r="Q73" s="4">
        <v>7.8</v>
      </c>
      <c r="R73" s="4">
        <v>7.6</v>
      </c>
      <c r="S73" s="4">
        <v>7.8</v>
      </c>
      <c r="T73" s="4">
        <v>23.2</v>
      </c>
      <c r="U73" s="4">
        <v>0</v>
      </c>
      <c r="V73" s="5">
        <v>0</v>
      </c>
      <c r="X73" s="7">
        <v>23.2</v>
      </c>
      <c r="Y73" s="7">
        <v>46.6</v>
      </c>
    </row>
    <row r="74" spans="1:25" ht="15" customHeight="1">
      <c r="A74" s="3" t="s">
        <v>214</v>
      </c>
      <c r="B74" s="3" t="s">
        <v>213</v>
      </c>
      <c r="C74" s="3" t="s">
        <v>69</v>
      </c>
      <c r="D74" s="3" t="s">
        <v>182</v>
      </c>
      <c r="E74" s="9">
        <v>16</v>
      </c>
      <c r="F74" s="12">
        <f t="shared" si="1"/>
        <v>45.9</v>
      </c>
      <c r="G74" s="4">
        <v>7.6</v>
      </c>
      <c r="H74" s="4">
        <v>7.5</v>
      </c>
      <c r="I74" s="4">
        <v>7.4</v>
      </c>
      <c r="J74" s="4">
        <v>7.5</v>
      </c>
      <c r="K74" s="4">
        <v>7.4</v>
      </c>
      <c r="L74" s="5">
        <v>0</v>
      </c>
      <c r="N74" s="7">
        <v>22.4</v>
      </c>
      <c r="O74" s="4">
        <v>7.7</v>
      </c>
      <c r="P74" s="4">
        <v>7.9</v>
      </c>
      <c r="Q74" s="4">
        <v>7.9</v>
      </c>
      <c r="R74" s="4">
        <v>7.9</v>
      </c>
      <c r="S74" s="4">
        <v>7.6</v>
      </c>
      <c r="T74" s="4">
        <v>23.5</v>
      </c>
      <c r="U74" s="4">
        <v>0</v>
      </c>
      <c r="V74" s="5">
        <v>0.6</v>
      </c>
      <c r="X74" s="7">
        <v>24.1</v>
      </c>
      <c r="Y74" s="7">
        <v>46.5</v>
      </c>
    </row>
    <row r="75" spans="1:25" ht="15" customHeight="1">
      <c r="A75" s="3" t="s">
        <v>217</v>
      </c>
      <c r="B75" s="3" t="s">
        <v>215</v>
      </c>
      <c r="C75" s="3" t="s">
        <v>216</v>
      </c>
      <c r="D75" s="3" t="s">
        <v>182</v>
      </c>
      <c r="E75" s="9">
        <v>17</v>
      </c>
      <c r="F75" s="12">
        <f t="shared" si="1"/>
        <v>44.3</v>
      </c>
      <c r="G75" s="4">
        <v>7.3</v>
      </c>
      <c r="H75" s="4">
        <v>7.5</v>
      </c>
      <c r="I75" s="4">
        <v>7.3</v>
      </c>
      <c r="J75" s="4">
        <v>7</v>
      </c>
      <c r="K75" s="4">
        <v>7.6</v>
      </c>
      <c r="L75" s="5">
        <v>0.6</v>
      </c>
      <c r="N75" s="7">
        <v>22.7</v>
      </c>
      <c r="O75" s="4">
        <v>7.4</v>
      </c>
      <c r="P75" s="4">
        <v>7.5</v>
      </c>
      <c r="Q75" s="4">
        <v>7.1</v>
      </c>
      <c r="R75" s="4">
        <v>7.3</v>
      </c>
      <c r="S75" s="4">
        <v>7.6</v>
      </c>
      <c r="T75" s="4">
        <v>22.2</v>
      </c>
      <c r="U75" s="4">
        <v>0</v>
      </c>
      <c r="V75" s="5">
        <v>0.6</v>
      </c>
      <c r="X75" s="7">
        <v>22.8</v>
      </c>
      <c r="Y75" s="7">
        <v>45.5</v>
      </c>
    </row>
    <row r="76" spans="1:25" ht="15" customHeight="1">
      <c r="A76" s="3" t="s">
        <v>219</v>
      </c>
      <c r="B76" s="3" t="s">
        <v>218</v>
      </c>
      <c r="C76" s="3" t="s">
        <v>62</v>
      </c>
      <c r="D76" s="3" t="s">
        <v>182</v>
      </c>
      <c r="E76" s="9">
        <v>18</v>
      </c>
      <c r="F76" s="12">
        <f t="shared" si="1"/>
        <v>43.599999999999994</v>
      </c>
      <c r="G76" s="4">
        <v>7.4</v>
      </c>
      <c r="H76" s="4">
        <v>7.4</v>
      </c>
      <c r="I76" s="4">
        <v>7.6</v>
      </c>
      <c r="J76" s="4">
        <v>7.5</v>
      </c>
      <c r="K76" s="4">
        <v>7.6</v>
      </c>
      <c r="L76" s="5">
        <v>0.6</v>
      </c>
      <c r="N76" s="7">
        <v>23.1</v>
      </c>
      <c r="O76" s="4">
        <v>7.3</v>
      </c>
      <c r="P76" s="4">
        <v>7.1</v>
      </c>
      <c r="Q76" s="4">
        <v>6.9</v>
      </c>
      <c r="R76" s="4">
        <v>6.9</v>
      </c>
      <c r="S76" s="4">
        <v>7.1</v>
      </c>
      <c r="T76" s="4">
        <v>21.1</v>
      </c>
      <c r="U76" s="4">
        <v>0</v>
      </c>
      <c r="V76" s="5">
        <v>0.6</v>
      </c>
      <c r="X76" s="7">
        <v>21.7</v>
      </c>
      <c r="Y76" s="7">
        <v>44.8</v>
      </c>
    </row>
    <row r="77" spans="1:25" ht="15" customHeight="1">
      <c r="A77" s="3" t="s">
        <v>221</v>
      </c>
      <c r="B77" s="3" t="s">
        <v>220</v>
      </c>
      <c r="C77" s="3" t="s">
        <v>62</v>
      </c>
      <c r="D77" s="3" t="s">
        <v>182</v>
      </c>
      <c r="E77" s="9">
        <v>19</v>
      </c>
      <c r="F77" s="12">
        <f t="shared" si="1"/>
        <v>22.9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5">
        <v>0</v>
      </c>
      <c r="N77" s="7">
        <v>0</v>
      </c>
      <c r="O77" s="4">
        <v>7.6</v>
      </c>
      <c r="P77" s="4">
        <v>7.6</v>
      </c>
      <c r="Q77" s="4">
        <v>7.3</v>
      </c>
      <c r="R77" s="4">
        <v>7.7</v>
      </c>
      <c r="S77" s="4">
        <v>7.7</v>
      </c>
      <c r="T77" s="4">
        <v>22.9</v>
      </c>
      <c r="U77" s="4">
        <v>0</v>
      </c>
      <c r="V77" s="5">
        <v>0.6</v>
      </c>
      <c r="X77" s="7">
        <v>23.5</v>
      </c>
      <c r="Y77" s="7">
        <v>23.5</v>
      </c>
    </row>
    <row r="78" spans="1:25" ht="15" customHeight="1">
      <c r="A78" s="3" t="s">
        <v>223</v>
      </c>
      <c r="B78" s="3" t="s">
        <v>222</v>
      </c>
      <c r="C78" s="3" t="s">
        <v>102</v>
      </c>
      <c r="D78" s="3" t="s">
        <v>182</v>
      </c>
      <c r="E78" s="9">
        <v>20</v>
      </c>
      <c r="F78" s="12">
        <f t="shared" si="1"/>
        <v>22.799999999999997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5">
        <v>0</v>
      </c>
      <c r="N78" s="7">
        <v>0</v>
      </c>
      <c r="O78" s="4">
        <v>7.7</v>
      </c>
      <c r="P78" s="4">
        <v>7.5</v>
      </c>
      <c r="Q78" s="4">
        <v>7.6</v>
      </c>
      <c r="R78" s="4">
        <v>7.8</v>
      </c>
      <c r="S78" s="4">
        <v>7.4</v>
      </c>
      <c r="T78" s="4">
        <v>22.8</v>
      </c>
      <c r="U78" s="4">
        <v>0</v>
      </c>
      <c r="V78" s="5">
        <v>0.6</v>
      </c>
      <c r="X78" s="7">
        <v>23.4</v>
      </c>
      <c r="Y78" s="7">
        <v>23.4</v>
      </c>
    </row>
    <row r="79" spans="1:25" ht="15" customHeight="1">
      <c r="A79" s="3" t="s">
        <v>225</v>
      </c>
      <c r="B79" s="3" t="s">
        <v>224</v>
      </c>
      <c r="C79" s="3" t="s">
        <v>127</v>
      </c>
      <c r="D79" s="3" t="s">
        <v>182</v>
      </c>
      <c r="E79" s="9">
        <v>21</v>
      </c>
      <c r="F79" s="12">
        <f t="shared" si="1"/>
        <v>22.7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5">
        <v>0</v>
      </c>
      <c r="N79" s="7">
        <v>0</v>
      </c>
      <c r="O79" s="4">
        <v>7.8</v>
      </c>
      <c r="P79" s="4">
        <v>7.6</v>
      </c>
      <c r="Q79" s="4">
        <v>7.6</v>
      </c>
      <c r="R79" s="4">
        <v>7.2</v>
      </c>
      <c r="S79" s="4">
        <v>7.5</v>
      </c>
      <c r="T79" s="4">
        <v>22.7</v>
      </c>
      <c r="U79" s="4">
        <v>0</v>
      </c>
      <c r="V79" s="5">
        <v>0.6</v>
      </c>
      <c r="X79" s="7">
        <v>23.3</v>
      </c>
      <c r="Y79" s="7">
        <v>23.3</v>
      </c>
    </row>
    <row r="80" spans="1:25" ht="15" customHeight="1">
      <c r="A80" s="3" t="s">
        <v>227</v>
      </c>
      <c r="B80" s="3" t="s">
        <v>226</v>
      </c>
      <c r="C80" s="3" t="s">
        <v>54</v>
      </c>
      <c r="D80" s="3" t="s">
        <v>182</v>
      </c>
      <c r="E80" s="9">
        <v>22</v>
      </c>
      <c r="F80" s="12">
        <f t="shared" si="1"/>
        <v>23.1</v>
      </c>
      <c r="G80" s="4">
        <v>7.5</v>
      </c>
      <c r="H80" s="4">
        <v>7.7</v>
      </c>
      <c r="I80" s="4">
        <v>7.7</v>
      </c>
      <c r="J80" s="4">
        <v>7.7</v>
      </c>
      <c r="K80" s="4">
        <v>7.7</v>
      </c>
      <c r="L80" s="5">
        <v>0</v>
      </c>
      <c r="N80" s="7">
        <v>23.1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5">
        <v>0</v>
      </c>
      <c r="X80" s="7">
        <v>0</v>
      </c>
      <c r="Y80" s="7">
        <v>23.1</v>
      </c>
    </row>
    <row r="81" spans="1:25" ht="15" customHeight="1">
      <c r="A81" s="3" t="s">
        <v>229</v>
      </c>
      <c r="B81" s="3" t="s">
        <v>228</v>
      </c>
      <c r="C81" s="3" t="s">
        <v>62</v>
      </c>
      <c r="D81" s="3" t="s">
        <v>182</v>
      </c>
      <c r="E81" s="9">
        <v>23</v>
      </c>
      <c r="F81" s="12">
        <f t="shared" si="1"/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5">
        <v>0</v>
      </c>
      <c r="N81" s="7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5">
        <v>0</v>
      </c>
      <c r="X81" s="7">
        <v>0</v>
      </c>
      <c r="Y81" s="7">
        <v>0</v>
      </c>
    </row>
    <row r="82" spans="1:25" ht="15" customHeight="1">
      <c r="A82" s="3" t="s">
        <v>233</v>
      </c>
      <c r="B82" s="3" t="s">
        <v>230</v>
      </c>
      <c r="C82" s="3" t="s">
        <v>231</v>
      </c>
      <c r="D82" s="3" t="s">
        <v>232</v>
      </c>
      <c r="E82" s="9">
        <v>1</v>
      </c>
      <c r="F82" s="12">
        <f t="shared" si="1"/>
        <v>45.5</v>
      </c>
      <c r="G82" s="4">
        <v>7.3</v>
      </c>
      <c r="H82" s="4">
        <v>7.4</v>
      </c>
      <c r="I82" s="4">
        <v>7.5</v>
      </c>
      <c r="J82" s="4">
        <v>7.4</v>
      </c>
      <c r="K82" s="4">
        <v>8</v>
      </c>
      <c r="L82" s="5">
        <v>0.6</v>
      </c>
      <c r="N82" s="7">
        <v>22.9</v>
      </c>
      <c r="O82" s="4">
        <v>7.7</v>
      </c>
      <c r="P82" s="4">
        <v>7.6</v>
      </c>
      <c r="Q82" s="4">
        <v>7.7</v>
      </c>
      <c r="R82" s="4">
        <v>7.8</v>
      </c>
      <c r="S82" s="4">
        <v>8</v>
      </c>
      <c r="T82" s="4">
        <v>23.2</v>
      </c>
      <c r="U82" s="4">
        <v>0</v>
      </c>
      <c r="V82" s="5">
        <v>0.6</v>
      </c>
      <c r="X82" s="7">
        <v>23.8</v>
      </c>
      <c r="Y82" s="7">
        <v>46.7</v>
      </c>
    </row>
    <row r="83" spans="1:25" ht="15" customHeight="1">
      <c r="A83" s="3" t="s">
        <v>235</v>
      </c>
      <c r="B83" s="3" t="s">
        <v>234</v>
      </c>
      <c r="C83" s="3" t="s">
        <v>231</v>
      </c>
      <c r="D83" s="3" t="s">
        <v>232</v>
      </c>
      <c r="E83" s="9">
        <v>2</v>
      </c>
      <c r="F83" s="12">
        <f t="shared" si="1"/>
        <v>42.8</v>
      </c>
      <c r="G83" s="4">
        <v>7</v>
      </c>
      <c r="H83" s="4">
        <v>7</v>
      </c>
      <c r="I83" s="4">
        <v>7</v>
      </c>
      <c r="J83" s="4">
        <v>7</v>
      </c>
      <c r="K83" s="4">
        <v>7</v>
      </c>
      <c r="L83" s="5">
        <v>0.6</v>
      </c>
      <c r="N83" s="7">
        <v>21.6</v>
      </c>
      <c r="O83" s="4">
        <v>7.3</v>
      </c>
      <c r="P83" s="4">
        <v>7.4</v>
      </c>
      <c r="Q83" s="4">
        <v>7.1</v>
      </c>
      <c r="R83" s="4">
        <v>7.1</v>
      </c>
      <c r="S83" s="4">
        <v>7.4</v>
      </c>
      <c r="T83" s="4">
        <v>21.8</v>
      </c>
      <c r="U83" s="4">
        <v>0</v>
      </c>
      <c r="V83" s="5">
        <v>0.6</v>
      </c>
      <c r="X83" s="7">
        <v>22.4</v>
      </c>
      <c r="Y83" s="7">
        <v>44</v>
      </c>
    </row>
    <row r="84" spans="1:25" ht="15" customHeight="1">
      <c r="A84" s="3" t="s">
        <v>237</v>
      </c>
      <c r="B84" s="3" t="s">
        <v>236</v>
      </c>
      <c r="C84" s="3" t="s">
        <v>231</v>
      </c>
      <c r="D84" s="3" t="s">
        <v>232</v>
      </c>
      <c r="E84" s="9">
        <v>3</v>
      </c>
      <c r="F84" s="12">
        <f t="shared" si="1"/>
        <v>22.599999999999998</v>
      </c>
      <c r="G84" s="4">
        <v>7.6</v>
      </c>
      <c r="H84" s="4">
        <v>7.5</v>
      </c>
      <c r="I84" s="4">
        <v>7.5</v>
      </c>
      <c r="J84" s="4">
        <v>7.3</v>
      </c>
      <c r="K84" s="4">
        <v>7.6</v>
      </c>
      <c r="L84" s="5">
        <v>0.6</v>
      </c>
      <c r="N84" s="7">
        <v>23.2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5">
        <v>0</v>
      </c>
      <c r="X84" s="7">
        <v>0</v>
      </c>
      <c r="Y84" s="7">
        <v>23.2</v>
      </c>
    </row>
    <row r="85" spans="1:25" ht="15" customHeight="1">
      <c r="A85" s="3" t="s">
        <v>240</v>
      </c>
      <c r="B85" s="3" t="s">
        <v>238</v>
      </c>
      <c r="C85" s="3" t="s">
        <v>62</v>
      </c>
      <c r="D85" s="3" t="s">
        <v>239</v>
      </c>
      <c r="E85" s="9">
        <v>1</v>
      </c>
      <c r="F85" s="12">
        <f t="shared" si="1"/>
        <v>48.7</v>
      </c>
      <c r="G85" s="4">
        <v>8</v>
      </c>
      <c r="H85" s="4">
        <v>8</v>
      </c>
      <c r="I85" s="4">
        <v>8.3</v>
      </c>
      <c r="J85" s="4">
        <v>8</v>
      </c>
      <c r="K85" s="4">
        <v>8.2</v>
      </c>
      <c r="L85" s="5">
        <v>0.6</v>
      </c>
      <c r="N85" s="7">
        <v>24.8</v>
      </c>
      <c r="O85" s="4">
        <v>8.2</v>
      </c>
      <c r="P85" s="4">
        <v>8.3</v>
      </c>
      <c r="Q85" s="4">
        <v>8.1</v>
      </c>
      <c r="R85" s="4">
        <v>8.2</v>
      </c>
      <c r="S85" s="4">
        <v>8.1</v>
      </c>
      <c r="T85" s="4">
        <v>24.5</v>
      </c>
      <c r="U85" s="4">
        <v>0</v>
      </c>
      <c r="V85" s="5">
        <v>0.6</v>
      </c>
      <c r="X85" s="7">
        <v>25.1</v>
      </c>
      <c r="Y85" s="7">
        <v>49.9</v>
      </c>
    </row>
    <row r="86" spans="1:25" ht="15" customHeight="1">
      <c r="A86" s="3" t="s">
        <v>242</v>
      </c>
      <c r="B86" s="3" t="s">
        <v>241</v>
      </c>
      <c r="C86" s="3" t="s">
        <v>69</v>
      </c>
      <c r="D86" s="3" t="s">
        <v>239</v>
      </c>
      <c r="E86" s="9">
        <v>2</v>
      </c>
      <c r="F86" s="12">
        <f t="shared" si="1"/>
        <v>48.599999999999994</v>
      </c>
      <c r="G86" s="4">
        <v>8.1</v>
      </c>
      <c r="H86" s="4">
        <v>8.2</v>
      </c>
      <c r="I86" s="4">
        <v>8.1</v>
      </c>
      <c r="J86" s="4">
        <v>8</v>
      </c>
      <c r="K86" s="4">
        <v>8.2</v>
      </c>
      <c r="L86" s="5">
        <v>0.6</v>
      </c>
      <c r="N86" s="7">
        <v>25</v>
      </c>
      <c r="O86" s="4">
        <v>8</v>
      </c>
      <c r="P86" s="4">
        <v>8.2</v>
      </c>
      <c r="Q86" s="4">
        <v>8.3</v>
      </c>
      <c r="R86" s="4">
        <v>8</v>
      </c>
      <c r="S86" s="4">
        <v>8</v>
      </c>
      <c r="T86" s="4">
        <v>24.2</v>
      </c>
      <c r="U86" s="4">
        <v>0</v>
      </c>
      <c r="V86" s="5">
        <v>0.6</v>
      </c>
      <c r="X86" s="7">
        <v>24.8</v>
      </c>
      <c r="Y86" s="7">
        <v>49.8</v>
      </c>
    </row>
    <row r="87" spans="1:25" ht="15" customHeight="1">
      <c r="A87" s="3" t="s">
        <v>244</v>
      </c>
      <c r="B87" s="3" t="s">
        <v>243</v>
      </c>
      <c r="C87" s="3" t="s">
        <v>69</v>
      </c>
      <c r="D87" s="3" t="s">
        <v>239</v>
      </c>
      <c r="E87" s="9">
        <v>2</v>
      </c>
      <c r="F87" s="12">
        <f t="shared" si="1"/>
        <v>48.599999999999994</v>
      </c>
      <c r="G87" s="4">
        <v>7.8</v>
      </c>
      <c r="H87" s="4">
        <v>8.1</v>
      </c>
      <c r="I87" s="4">
        <v>8</v>
      </c>
      <c r="J87" s="4">
        <v>7.9</v>
      </c>
      <c r="K87" s="4">
        <v>7.9</v>
      </c>
      <c r="L87" s="5">
        <v>0.6</v>
      </c>
      <c r="N87" s="7">
        <v>24.4</v>
      </c>
      <c r="O87" s="4">
        <v>8.3</v>
      </c>
      <c r="P87" s="4">
        <v>8.3</v>
      </c>
      <c r="Q87" s="4">
        <v>8.4</v>
      </c>
      <c r="R87" s="4">
        <v>8.2</v>
      </c>
      <c r="S87" s="4">
        <v>8</v>
      </c>
      <c r="T87" s="4">
        <v>24.8</v>
      </c>
      <c r="U87" s="4">
        <v>0</v>
      </c>
      <c r="V87" s="5">
        <v>0.6</v>
      </c>
      <c r="X87" s="7">
        <v>25.4</v>
      </c>
      <c r="Y87" s="7">
        <v>49.8</v>
      </c>
    </row>
    <row r="88" spans="1:25" ht="15" customHeight="1">
      <c r="A88" s="3" t="s">
        <v>246</v>
      </c>
      <c r="B88" s="3" t="s">
        <v>245</v>
      </c>
      <c r="C88" s="3" t="s">
        <v>160</v>
      </c>
      <c r="D88" s="3" t="s">
        <v>239</v>
      </c>
      <c r="E88" s="9">
        <v>4</v>
      </c>
      <c r="F88" s="12">
        <f t="shared" si="1"/>
        <v>48.3</v>
      </c>
      <c r="G88" s="4">
        <v>7.8</v>
      </c>
      <c r="H88" s="4">
        <v>7.9</v>
      </c>
      <c r="I88" s="4">
        <v>8</v>
      </c>
      <c r="J88" s="4">
        <v>7.7</v>
      </c>
      <c r="K88" s="4">
        <v>8</v>
      </c>
      <c r="L88" s="5">
        <v>0.6</v>
      </c>
      <c r="N88" s="7">
        <v>24.3</v>
      </c>
      <c r="O88" s="4">
        <v>8.1</v>
      </c>
      <c r="P88" s="4">
        <v>8.4</v>
      </c>
      <c r="Q88" s="4">
        <v>8.3</v>
      </c>
      <c r="R88" s="4">
        <v>8.1</v>
      </c>
      <c r="S88" s="4">
        <v>8.2</v>
      </c>
      <c r="T88" s="4">
        <v>24.6</v>
      </c>
      <c r="U88" s="4">
        <v>0</v>
      </c>
      <c r="V88" s="5">
        <v>0.6</v>
      </c>
      <c r="X88" s="7">
        <v>25.2</v>
      </c>
      <c r="Y88" s="7">
        <v>49.5</v>
      </c>
    </row>
    <row r="89" spans="1:25" ht="15" customHeight="1">
      <c r="A89" s="3" t="s">
        <v>248</v>
      </c>
      <c r="B89" s="3" t="s">
        <v>247</v>
      </c>
      <c r="C89" s="3" t="s">
        <v>69</v>
      </c>
      <c r="D89" s="3" t="s">
        <v>239</v>
      </c>
      <c r="E89" s="9">
        <v>5</v>
      </c>
      <c r="F89" s="12">
        <f t="shared" si="1"/>
        <v>47.099999999999994</v>
      </c>
      <c r="G89" s="4">
        <v>8</v>
      </c>
      <c r="H89" s="4">
        <v>8</v>
      </c>
      <c r="I89" s="4">
        <v>7.8</v>
      </c>
      <c r="J89" s="4">
        <v>7.9</v>
      </c>
      <c r="K89" s="4">
        <v>7.7</v>
      </c>
      <c r="L89" s="5">
        <v>0.6</v>
      </c>
      <c r="N89" s="7">
        <v>24.3</v>
      </c>
      <c r="O89" s="4">
        <v>8.2</v>
      </c>
      <c r="P89" s="4">
        <v>8</v>
      </c>
      <c r="Q89" s="4">
        <v>7.6</v>
      </c>
      <c r="R89" s="4">
        <v>7.7</v>
      </c>
      <c r="S89" s="4">
        <v>7.7</v>
      </c>
      <c r="T89" s="4">
        <v>23.4</v>
      </c>
      <c r="U89" s="4">
        <v>0</v>
      </c>
      <c r="V89" s="5">
        <v>0.6</v>
      </c>
      <c r="X89" s="7">
        <v>24</v>
      </c>
      <c r="Y89" s="7">
        <v>48.3</v>
      </c>
    </row>
    <row r="90" spans="1:25" ht="15" customHeight="1">
      <c r="A90" s="3" t="s">
        <v>250</v>
      </c>
      <c r="B90" s="3" t="s">
        <v>249</v>
      </c>
      <c r="C90" s="3" t="s">
        <v>74</v>
      </c>
      <c r="D90" s="3" t="s">
        <v>239</v>
      </c>
      <c r="E90" s="9">
        <v>6</v>
      </c>
      <c r="F90" s="12">
        <f t="shared" si="1"/>
        <v>46.4</v>
      </c>
      <c r="G90" s="4">
        <v>7.7</v>
      </c>
      <c r="H90" s="4">
        <v>7.7</v>
      </c>
      <c r="I90" s="4">
        <v>7.8</v>
      </c>
      <c r="J90" s="4">
        <v>7.7</v>
      </c>
      <c r="K90" s="4">
        <v>7.7</v>
      </c>
      <c r="L90" s="5">
        <v>0.6</v>
      </c>
      <c r="N90" s="7">
        <v>23.7</v>
      </c>
      <c r="O90" s="4">
        <v>7.9</v>
      </c>
      <c r="P90" s="4">
        <v>7.7</v>
      </c>
      <c r="Q90" s="4">
        <v>7.8</v>
      </c>
      <c r="R90" s="4">
        <v>7.6</v>
      </c>
      <c r="S90" s="4">
        <v>7.8</v>
      </c>
      <c r="T90" s="4">
        <v>23.3</v>
      </c>
      <c r="U90" s="4">
        <v>0</v>
      </c>
      <c r="V90" s="5">
        <v>0</v>
      </c>
      <c r="X90" s="7">
        <v>23.3</v>
      </c>
      <c r="Y90" s="7">
        <v>47</v>
      </c>
    </row>
    <row r="91" spans="1:25" ht="15" customHeight="1">
      <c r="A91" s="3" t="s">
        <v>252</v>
      </c>
      <c r="B91" s="3" t="s">
        <v>251</v>
      </c>
      <c r="C91" s="3" t="s">
        <v>74</v>
      </c>
      <c r="D91" s="3" t="s">
        <v>239</v>
      </c>
      <c r="E91" s="9">
        <v>7</v>
      </c>
      <c r="F91" s="12">
        <f t="shared" si="1"/>
        <v>23.5</v>
      </c>
      <c r="G91" s="4">
        <v>7.9</v>
      </c>
      <c r="H91" s="4">
        <v>7.9</v>
      </c>
      <c r="I91" s="4">
        <v>7.9</v>
      </c>
      <c r="J91" s="4">
        <v>7.7</v>
      </c>
      <c r="K91" s="4">
        <v>7.7</v>
      </c>
      <c r="L91" s="5">
        <v>0.6</v>
      </c>
      <c r="N91" s="7">
        <v>24.1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5">
        <v>0</v>
      </c>
      <c r="X91" s="7">
        <v>0</v>
      </c>
      <c r="Y91" s="7">
        <v>24.1</v>
      </c>
    </row>
    <row r="92" spans="1:25" ht="15" customHeight="1">
      <c r="A92" s="3" t="s">
        <v>255</v>
      </c>
      <c r="B92" s="3" t="s">
        <v>253</v>
      </c>
      <c r="C92" s="3" t="s">
        <v>43</v>
      </c>
      <c r="D92" s="3" t="s">
        <v>254</v>
      </c>
      <c r="E92" s="9">
        <v>1</v>
      </c>
      <c r="F92" s="12">
        <f t="shared" si="1"/>
        <v>48.099999999999994</v>
      </c>
      <c r="G92" s="4">
        <v>7.9</v>
      </c>
      <c r="H92" s="4">
        <v>7.8</v>
      </c>
      <c r="I92" s="4">
        <v>8</v>
      </c>
      <c r="J92" s="4">
        <v>7.9</v>
      </c>
      <c r="K92" s="4">
        <v>7.7</v>
      </c>
      <c r="L92" s="5">
        <v>0.6</v>
      </c>
      <c r="N92" s="7">
        <v>24.2</v>
      </c>
      <c r="O92" s="4">
        <v>8.2</v>
      </c>
      <c r="P92" s="4">
        <v>7.9</v>
      </c>
      <c r="Q92" s="4">
        <v>8.5</v>
      </c>
      <c r="R92" s="4">
        <v>8.2</v>
      </c>
      <c r="S92" s="4">
        <v>8.1</v>
      </c>
      <c r="T92" s="4">
        <v>24.5</v>
      </c>
      <c r="U92" s="4">
        <v>0</v>
      </c>
      <c r="V92" s="5">
        <v>0.6</v>
      </c>
      <c r="X92" s="7">
        <v>25.1</v>
      </c>
      <c r="Y92" s="7">
        <v>49.3</v>
      </c>
    </row>
    <row r="93" spans="1:25" ht="15" customHeight="1">
      <c r="A93" s="3" t="s">
        <v>257</v>
      </c>
      <c r="B93" s="3" t="s">
        <v>256</v>
      </c>
      <c r="C93" s="3" t="s">
        <v>43</v>
      </c>
      <c r="D93" s="3" t="s">
        <v>254</v>
      </c>
      <c r="E93" s="9">
        <v>2</v>
      </c>
      <c r="F93" s="12">
        <f t="shared" si="1"/>
        <v>47.099999999999994</v>
      </c>
      <c r="G93" s="4">
        <v>7.8</v>
      </c>
      <c r="H93" s="4">
        <v>7.8</v>
      </c>
      <c r="I93" s="4">
        <v>7.7</v>
      </c>
      <c r="J93" s="4">
        <v>8</v>
      </c>
      <c r="K93" s="4">
        <v>7.8</v>
      </c>
      <c r="L93" s="5">
        <v>0.6</v>
      </c>
      <c r="N93" s="7">
        <v>24</v>
      </c>
      <c r="O93" s="4">
        <v>7.9</v>
      </c>
      <c r="P93" s="4">
        <v>7.9</v>
      </c>
      <c r="Q93" s="4">
        <v>7.9</v>
      </c>
      <c r="R93" s="4">
        <v>8</v>
      </c>
      <c r="S93" s="4">
        <v>7.9</v>
      </c>
      <c r="T93" s="4">
        <v>23.7</v>
      </c>
      <c r="U93" s="4">
        <v>0</v>
      </c>
      <c r="V93" s="5">
        <v>0.6</v>
      </c>
      <c r="X93" s="7">
        <v>24.3</v>
      </c>
      <c r="Y93" s="7">
        <v>48.3</v>
      </c>
    </row>
    <row r="94" spans="1:25" ht="15" customHeight="1">
      <c r="A94" s="3" t="s">
        <v>261</v>
      </c>
      <c r="B94" s="3" t="s">
        <v>258</v>
      </c>
      <c r="C94" s="3" t="s">
        <v>259</v>
      </c>
      <c r="D94" s="3" t="s">
        <v>260</v>
      </c>
      <c r="E94" s="9">
        <v>1</v>
      </c>
      <c r="F94" s="12">
        <f t="shared" si="1"/>
        <v>49.099999999999994</v>
      </c>
      <c r="G94" s="4">
        <v>8.5</v>
      </c>
      <c r="H94" s="4">
        <v>8.6</v>
      </c>
      <c r="I94" s="4">
        <v>8.5</v>
      </c>
      <c r="J94" s="4">
        <v>8.4</v>
      </c>
      <c r="K94" s="4">
        <v>8.2</v>
      </c>
      <c r="L94" s="5">
        <v>0.6</v>
      </c>
      <c r="N94" s="7">
        <v>26</v>
      </c>
      <c r="O94" s="4">
        <v>7.9</v>
      </c>
      <c r="P94" s="4">
        <v>8.1</v>
      </c>
      <c r="Q94" s="4">
        <v>7.9</v>
      </c>
      <c r="R94" s="4">
        <v>7.8</v>
      </c>
      <c r="S94" s="4">
        <v>7.9</v>
      </c>
      <c r="T94" s="4">
        <v>23.7</v>
      </c>
      <c r="U94" s="4">
        <v>0</v>
      </c>
      <c r="V94" s="5">
        <v>0.6</v>
      </c>
      <c r="X94" s="7">
        <v>24.3</v>
      </c>
      <c r="Y94" s="7">
        <v>50.3</v>
      </c>
    </row>
    <row r="95" spans="1:25" ht="15" customHeight="1">
      <c r="A95" s="3" t="s">
        <v>264</v>
      </c>
      <c r="B95" s="3" t="s">
        <v>262</v>
      </c>
      <c r="C95" s="3" t="s">
        <v>263</v>
      </c>
      <c r="D95" s="3" t="s">
        <v>260</v>
      </c>
      <c r="E95" s="9">
        <v>2</v>
      </c>
      <c r="F95" s="12">
        <f t="shared" si="1"/>
        <v>48.9</v>
      </c>
      <c r="G95" s="4">
        <v>8.3</v>
      </c>
      <c r="H95" s="4">
        <v>7.9</v>
      </c>
      <c r="I95" s="4">
        <v>8.3</v>
      </c>
      <c r="J95" s="4">
        <v>8.3</v>
      </c>
      <c r="K95" s="4">
        <v>8.1</v>
      </c>
      <c r="L95" s="5">
        <v>0.6</v>
      </c>
      <c r="N95" s="7">
        <v>25.3</v>
      </c>
      <c r="O95" s="4">
        <v>8</v>
      </c>
      <c r="P95" s="4">
        <v>8</v>
      </c>
      <c r="Q95" s="4">
        <v>8.5</v>
      </c>
      <c r="R95" s="4">
        <v>8.1</v>
      </c>
      <c r="S95" s="4">
        <v>8.1</v>
      </c>
      <c r="T95" s="4">
        <v>24.2</v>
      </c>
      <c r="U95" s="4">
        <v>0</v>
      </c>
      <c r="V95" s="5">
        <v>0.6</v>
      </c>
      <c r="X95" s="7">
        <v>24.8</v>
      </c>
      <c r="Y95" s="7">
        <v>50.1</v>
      </c>
    </row>
    <row r="96" spans="1:25" ht="15" customHeight="1">
      <c r="A96" s="3" t="s">
        <v>267</v>
      </c>
      <c r="B96" s="3" t="s">
        <v>265</v>
      </c>
      <c r="C96" s="3" t="s">
        <v>266</v>
      </c>
      <c r="D96" s="3" t="s">
        <v>260</v>
      </c>
      <c r="E96" s="9">
        <v>3</v>
      </c>
      <c r="F96" s="12">
        <f t="shared" si="1"/>
        <v>48.3</v>
      </c>
      <c r="G96" s="4">
        <v>8</v>
      </c>
      <c r="H96" s="4">
        <v>7.9</v>
      </c>
      <c r="I96" s="4">
        <v>8.1</v>
      </c>
      <c r="J96" s="4">
        <v>8.2</v>
      </c>
      <c r="K96" s="4">
        <v>8</v>
      </c>
      <c r="L96" s="5">
        <v>0.6</v>
      </c>
      <c r="N96" s="7">
        <v>24.7</v>
      </c>
      <c r="O96" s="4">
        <v>8.1</v>
      </c>
      <c r="P96" s="4">
        <v>8</v>
      </c>
      <c r="Q96" s="4">
        <v>8.2</v>
      </c>
      <c r="R96" s="4">
        <v>8.1</v>
      </c>
      <c r="S96" s="4">
        <v>7.9</v>
      </c>
      <c r="T96" s="4">
        <v>24.2</v>
      </c>
      <c r="U96" s="4">
        <v>0</v>
      </c>
      <c r="V96" s="5">
        <v>0</v>
      </c>
      <c r="X96" s="7">
        <v>24.2</v>
      </c>
      <c r="Y96" s="7">
        <v>48.9</v>
      </c>
    </row>
    <row r="97" spans="1:25" ht="15" customHeight="1">
      <c r="A97" s="3" t="s">
        <v>269</v>
      </c>
      <c r="B97" s="3" t="s">
        <v>268</v>
      </c>
      <c r="C97" s="3" t="s">
        <v>263</v>
      </c>
      <c r="D97" s="3" t="s">
        <v>260</v>
      </c>
      <c r="E97" s="9">
        <v>4</v>
      </c>
      <c r="F97" s="12">
        <f t="shared" si="1"/>
        <v>46.4</v>
      </c>
      <c r="G97" s="4">
        <v>7.9</v>
      </c>
      <c r="H97" s="4">
        <v>7.8</v>
      </c>
      <c r="I97" s="4">
        <v>7.8</v>
      </c>
      <c r="J97" s="4">
        <v>7.5</v>
      </c>
      <c r="K97" s="4">
        <v>7.6</v>
      </c>
      <c r="L97" s="5">
        <v>0.6</v>
      </c>
      <c r="N97" s="7">
        <v>23.8</v>
      </c>
      <c r="O97" s="4">
        <v>7.9</v>
      </c>
      <c r="P97" s="4">
        <v>7.7</v>
      </c>
      <c r="Q97" s="4">
        <v>7.8</v>
      </c>
      <c r="R97" s="4">
        <v>7.7</v>
      </c>
      <c r="S97" s="4">
        <v>7.7</v>
      </c>
      <c r="T97" s="4">
        <v>23.2</v>
      </c>
      <c r="U97" s="4">
        <v>0</v>
      </c>
      <c r="V97" s="5">
        <v>0.6</v>
      </c>
      <c r="X97" s="7">
        <v>23.8</v>
      </c>
      <c r="Y97" s="7">
        <v>47.6</v>
      </c>
    </row>
    <row r="98" spans="1:25" ht="15" customHeight="1">
      <c r="A98" s="3" t="s">
        <v>271</v>
      </c>
      <c r="B98" s="3" t="s">
        <v>270</v>
      </c>
      <c r="C98" s="3" t="s">
        <v>50</v>
      </c>
      <c r="D98" s="3" t="s">
        <v>260</v>
      </c>
      <c r="E98" s="9">
        <v>5</v>
      </c>
      <c r="F98" s="12">
        <f t="shared" si="1"/>
        <v>46.2</v>
      </c>
      <c r="G98" s="4">
        <v>7.8</v>
      </c>
      <c r="H98" s="4">
        <v>7.6</v>
      </c>
      <c r="I98" s="4">
        <v>7.3</v>
      </c>
      <c r="J98" s="4">
        <v>7.4</v>
      </c>
      <c r="K98" s="4">
        <v>7.7</v>
      </c>
      <c r="L98" s="5">
        <v>0.6</v>
      </c>
      <c r="N98" s="7">
        <v>23.3</v>
      </c>
      <c r="O98" s="4">
        <v>8</v>
      </c>
      <c r="P98" s="4">
        <v>7.8</v>
      </c>
      <c r="Q98" s="4">
        <v>7.7</v>
      </c>
      <c r="R98" s="4">
        <v>7.8</v>
      </c>
      <c r="S98" s="4">
        <v>7.9</v>
      </c>
      <c r="T98" s="4">
        <v>23.5</v>
      </c>
      <c r="U98" s="4">
        <v>0</v>
      </c>
      <c r="V98" s="5">
        <v>0.6</v>
      </c>
      <c r="X98" s="7">
        <v>24.1</v>
      </c>
      <c r="Y98" s="7">
        <v>47.4</v>
      </c>
    </row>
    <row r="99" spans="1:25" ht="15" customHeight="1">
      <c r="A99" s="3" t="s">
        <v>273</v>
      </c>
      <c r="B99" s="3" t="s">
        <v>272</v>
      </c>
      <c r="C99" s="3" t="s">
        <v>266</v>
      </c>
      <c r="D99" s="3" t="s">
        <v>260</v>
      </c>
      <c r="E99" s="9">
        <v>6</v>
      </c>
      <c r="F99" s="12">
        <f t="shared" si="1"/>
        <v>45.9</v>
      </c>
      <c r="G99" s="4">
        <v>8</v>
      </c>
      <c r="H99" s="4">
        <v>7.6</v>
      </c>
      <c r="I99" s="4">
        <v>7.9</v>
      </c>
      <c r="J99" s="4">
        <v>8.1</v>
      </c>
      <c r="K99" s="4">
        <v>7.8</v>
      </c>
      <c r="L99" s="5">
        <v>0.6</v>
      </c>
      <c r="N99" s="7">
        <v>24.3</v>
      </c>
      <c r="O99" s="4">
        <v>7.3</v>
      </c>
      <c r="P99" s="4">
        <v>7.4</v>
      </c>
      <c r="Q99" s="4">
        <v>7.2</v>
      </c>
      <c r="R99" s="4">
        <v>7.6</v>
      </c>
      <c r="S99" s="4">
        <v>7.5</v>
      </c>
      <c r="T99" s="4">
        <v>22.2</v>
      </c>
      <c r="U99" s="4">
        <v>0</v>
      </c>
      <c r="V99" s="5">
        <v>0.6</v>
      </c>
      <c r="X99" s="7">
        <v>22.8</v>
      </c>
      <c r="Y99" s="7">
        <v>47.1</v>
      </c>
    </row>
    <row r="100" spans="1:25" ht="15" customHeight="1">
      <c r="A100" s="3" t="s">
        <v>275</v>
      </c>
      <c r="B100" s="3" t="s">
        <v>274</v>
      </c>
      <c r="C100" s="3" t="s">
        <v>102</v>
      </c>
      <c r="D100" s="3" t="s">
        <v>260</v>
      </c>
      <c r="E100" s="9">
        <v>7</v>
      </c>
      <c r="F100" s="12">
        <f t="shared" si="1"/>
        <v>43.8</v>
      </c>
      <c r="G100" s="4">
        <v>7.4</v>
      </c>
      <c r="H100" s="4">
        <v>7.4</v>
      </c>
      <c r="I100" s="4">
        <v>7.2</v>
      </c>
      <c r="J100" s="4">
        <v>7.2</v>
      </c>
      <c r="K100" s="4">
        <v>6.9</v>
      </c>
      <c r="L100" s="5">
        <v>0.6</v>
      </c>
      <c r="N100" s="7">
        <v>22.4</v>
      </c>
      <c r="O100" s="4">
        <v>7.3</v>
      </c>
      <c r="P100" s="4">
        <v>7.5</v>
      </c>
      <c r="Q100" s="4">
        <v>7</v>
      </c>
      <c r="R100" s="4">
        <v>7.2</v>
      </c>
      <c r="S100" s="4">
        <v>7.5</v>
      </c>
      <c r="T100" s="4">
        <v>22</v>
      </c>
      <c r="U100" s="4">
        <v>0</v>
      </c>
      <c r="V100" s="5">
        <v>0.6</v>
      </c>
      <c r="X100" s="7">
        <v>22.6</v>
      </c>
      <c r="Y100" s="7">
        <v>45</v>
      </c>
    </row>
    <row r="101" spans="1:25" ht="15" customHeight="1">
      <c r="A101" s="3" t="s">
        <v>277</v>
      </c>
      <c r="B101" s="3" t="s">
        <v>276</v>
      </c>
      <c r="C101" s="3" t="s">
        <v>266</v>
      </c>
      <c r="D101" s="3" t="s">
        <v>260</v>
      </c>
      <c r="E101" s="9">
        <v>8</v>
      </c>
      <c r="F101" s="12">
        <f t="shared" si="1"/>
        <v>23.599999999999998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5">
        <v>0</v>
      </c>
      <c r="N101" s="7">
        <v>0</v>
      </c>
      <c r="O101" s="4">
        <v>8</v>
      </c>
      <c r="P101" s="4">
        <v>7.6</v>
      </c>
      <c r="Q101" s="4">
        <v>7.6</v>
      </c>
      <c r="R101" s="4">
        <v>8</v>
      </c>
      <c r="S101" s="4">
        <v>8</v>
      </c>
      <c r="T101" s="4">
        <v>23.6</v>
      </c>
      <c r="U101" s="4">
        <v>0</v>
      </c>
      <c r="V101" s="5">
        <v>0.6</v>
      </c>
      <c r="X101" s="7">
        <v>24.2</v>
      </c>
      <c r="Y101" s="7">
        <v>24.2</v>
      </c>
    </row>
    <row r="102" spans="1:25" ht="15" customHeight="1">
      <c r="A102" s="3" t="s">
        <v>279</v>
      </c>
      <c r="B102" s="3" t="s">
        <v>278</v>
      </c>
      <c r="C102" s="3" t="s">
        <v>50</v>
      </c>
      <c r="D102" s="3" t="s">
        <v>260</v>
      </c>
      <c r="E102" s="9">
        <v>9</v>
      </c>
      <c r="F102" s="12">
        <f t="shared" si="1"/>
        <v>23.4</v>
      </c>
      <c r="G102" s="4">
        <v>7.9</v>
      </c>
      <c r="H102" s="4">
        <v>7.9</v>
      </c>
      <c r="I102" s="4">
        <v>7.8</v>
      </c>
      <c r="J102" s="4">
        <v>7.7</v>
      </c>
      <c r="K102" s="4">
        <v>7.6</v>
      </c>
      <c r="L102" s="5">
        <v>0.6</v>
      </c>
      <c r="N102" s="7">
        <v>24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5">
        <v>0</v>
      </c>
      <c r="X102" s="7">
        <v>0</v>
      </c>
      <c r="Y102" s="7">
        <v>24</v>
      </c>
    </row>
    <row r="103" spans="1:25" ht="15" customHeight="1">
      <c r="A103" s="3" t="s">
        <v>282</v>
      </c>
      <c r="B103" s="3" t="s">
        <v>280</v>
      </c>
      <c r="C103" s="3" t="s">
        <v>259</v>
      </c>
      <c r="D103" s="3" t="s">
        <v>281</v>
      </c>
      <c r="E103" s="9">
        <v>1</v>
      </c>
      <c r="F103" s="12">
        <f t="shared" si="1"/>
        <v>50.9</v>
      </c>
      <c r="G103" s="4">
        <v>8.5</v>
      </c>
      <c r="H103" s="4">
        <v>8.6</v>
      </c>
      <c r="I103" s="4">
        <v>8.3</v>
      </c>
      <c r="J103" s="4">
        <v>8.2</v>
      </c>
      <c r="K103" s="4">
        <v>8.4</v>
      </c>
      <c r="L103" s="5">
        <v>0.6</v>
      </c>
      <c r="N103" s="7">
        <v>25.8</v>
      </c>
      <c r="O103" s="4">
        <v>8.7</v>
      </c>
      <c r="P103" s="4">
        <v>8.7</v>
      </c>
      <c r="Q103" s="4">
        <v>8.7</v>
      </c>
      <c r="R103" s="4">
        <v>8.3</v>
      </c>
      <c r="S103" s="4">
        <v>8.3</v>
      </c>
      <c r="T103" s="4">
        <v>25.7</v>
      </c>
      <c r="U103" s="4">
        <v>0</v>
      </c>
      <c r="V103" s="5">
        <v>0.6</v>
      </c>
      <c r="X103" s="7">
        <v>26.3</v>
      </c>
      <c r="Y103" s="7">
        <v>52.1</v>
      </c>
    </row>
    <row r="104" spans="1:25" ht="15" customHeight="1">
      <c r="A104" s="3" t="s">
        <v>284</v>
      </c>
      <c r="B104" s="3" t="s">
        <v>283</v>
      </c>
      <c r="C104" s="3" t="s">
        <v>62</v>
      </c>
      <c r="D104" s="3" t="s">
        <v>281</v>
      </c>
      <c r="E104" s="9">
        <v>2</v>
      </c>
      <c r="F104" s="12">
        <f t="shared" si="1"/>
        <v>47.599999999999994</v>
      </c>
      <c r="G104" s="4">
        <v>8.2</v>
      </c>
      <c r="H104" s="4">
        <v>7.8</v>
      </c>
      <c r="I104" s="4">
        <v>7.9</v>
      </c>
      <c r="J104" s="4">
        <v>8</v>
      </c>
      <c r="K104" s="4">
        <v>8</v>
      </c>
      <c r="L104" s="5">
        <v>0.6</v>
      </c>
      <c r="N104" s="7">
        <v>24.5</v>
      </c>
      <c r="O104" s="4">
        <v>8.2</v>
      </c>
      <c r="P104" s="4">
        <v>7.9</v>
      </c>
      <c r="Q104" s="4">
        <v>7.5</v>
      </c>
      <c r="R104" s="4">
        <v>7.9</v>
      </c>
      <c r="S104" s="4">
        <v>7.9</v>
      </c>
      <c r="T104" s="4">
        <v>23.7</v>
      </c>
      <c r="U104" s="4">
        <v>0</v>
      </c>
      <c r="V104" s="5">
        <v>0.6</v>
      </c>
      <c r="X104" s="7">
        <v>24.3</v>
      </c>
      <c r="Y104" s="7">
        <v>48.8</v>
      </c>
    </row>
    <row r="105" spans="1:25" ht="15" customHeight="1">
      <c r="A105" s="3" t="s">
        <v>286</v>
      </c>
      <c r="B105" s="3" t="s">
        <v>285</v>
      </c>
      <c r="C105" s="3" t="s">
        <v>102</v>
      </c>
      <c r="D105" s="3" t="s">
        <v>281</v>
      </c>
      <c r="E105" s="9">
        <v>3</v>
      </c>
      <c r="F105" s="12">
        <f t="shared" si="1"/>
        <v>45.39999999999999</v>
      </c>
      <c r="G105" s="4">
        <v>7.6</v>
      </c>
      <c r="H105" s="4">
        <v>7.5</v>
      </c>
      <c r="I105" s="4">
        <v>7.5</v>
      </c>
      <c r="J105" s="4">
        <v>7.3</v>
      </c>
      <c r="K105" s="4">
        <v>7.7</v>
      </c>
      <c r="L105" s="5">
        <v>0.6</v>
      </c>
      <c r="N105" s="7">
        <v>23.2</v>
      </c>
      <c r="O105" s="4">
        <v>7.6</v>
      </c>
      <c r="P105" s="4">
        <v>7.5</v>
      </c>
      <c r="Q105" s="4">
        <v>7.5</v>
      </c>
      <c r="R105" s="4">
        <v>7.8</v>
      </c>
      <c r="S105" s="4">
        <v>7.7</v>
      </c>
      <c r="T105" s="4">
        <v>22.8</v>
      </c>
      <c r="U105" s="4">
        <v>0</v>
      </c>
      <c r="V105" s="5">
        <v>0.6</v>
      </c>
      <c r="X105" s="7">
        <v>23.4</v>
      </c>
      <c r="Y105" s="7">
        <v>46.6</v>
      </c>
    </row>
    <row r="106" spans="1:25" ht="15" customHeight="1">
      <c r="A106" s="3" t="s">
        <v>288</v>
      </c>
      <c r="B106" s="3" t="s">
        <v>287</v>
      </c>
      <c r="C106" s="3" t="s">
        <v>74</v>
      </c>
      <c r="D106" s="3" t="s">
        <v>281</v>
      </c>
      <c r="E106" s="9">
        <v>4</v>
      </c>
      <c r="F106" s="12">
        <f t="shared" si="1"/>
        <v>44.599999999999994</v>
      </c>
      <c r="G106" s="4">
        <v>7.5</v>
      </c>
      <c r="H106" s="4">
        <v>7.5</v>
      </c>
      <c r="I106" s="4">
        <v>7.4</v>
      </c>
      <c r="J106" s="4">
        <v>7.5</v>
      </c>
      <c r="K106" s="4">
        <v>7.5</v>
      </c>
      <c r="L106" s="5">
        <v>0.6</v>
      </c>
      <c r="N106" s="7">
        <v>23.1</v>
      </c>
      <c r="O106" s="4">
        <v>7.4</v>
      </c>
      <c r="P106" s="4">
        <v>7.4</v>
      </c>
      <c r="Q106" s="4">
        <v>7.5</v>
      </c>
      <c r="R106" s="4">
        <v>7.1</v>
      </c>
      <c r="S106" s="4">
        <v>7.3</v>
      </c>
      <c r="T106" s="4">
        <v>22.1</v>
      </c>
      <c r="U106" s="4">
        <v>0</v>
      </c>
      <c r="V106" s="5">
        <v>0.6</v>
      </c>
      <c r="X106" s="7">
        <v>22.7</v>
      </c>
      <c r="Y106" s="7">
        <v>45.8</v>
      </c>
    </row>
    <row r="107" spans="1:25" ht="15" customHeight="1">
      <c r="A107" s="3" t="s">
        <v>291</v>
      </c>
      <c r="B107" s="3" t="s">
        <v>289</v>
      </c>
      <c r="C107" s="3" t="s">
        <v>290</v>
      </c>
      <c r="D107" s="3" t="s">
        <v>281</v>
      </c>
      <c r="E107" s="9">
        <v>5</v>
      </c>
      <c r="F107" s="12">
        <f t="shared" si="1"/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5">
        <v>0</v>
      </c>
      <c r="N107" s="7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5">
        <v>0</v>
      </c>
      <c r="X107" s="7">
        <v>0</v>
      </c>
      <c r="Y107" s="7">
        <v>0</v>
      </c>
    </row>
    <row r="108" spans="1:25" ht="15" customHeight="1">
      <c r="A108" s="3" t="s">
        <v>295</v>
      </c>
      <c r="B108" s="3" t="s">
        <v>292</v>
      </c>
      <c r="C108" s="3" t="s">
        <v>293</v>
      </c>
      <c r="D108" s="3" t="s">
        <v>294</v>
      </c>
      <c r="E108" s="9">
        <v>1</v>
      </c>
      <c r="F108" s="12">
        <f t="shared" si="1"/>
        <v>49.599999999999994</v>
      </c>
      <c r="G108" s="4">
        <v>8.5</v>
      </c>
      <c r="H108" s="4">
        <v>8.1</v>
      </c>
      <c r="I108" s="4">
        <v>8.1</v>
      </c>
      <c r="J108" s="4">
        <v>8.3</v>
      </c>
      <c r="K108" s="4">
        <v>8.3</v>
      </c>
      <c r="L108" s="5">
        <v>0.6</v>
      </c>
      <c r="N108" s="7">
        <v>25.3</v>
      </c>
      <c r="O108" s="4">
        <v>8.6</v>
      </c>
      <c r="P108" s="4">
        <v>8.3</v>
      </c>
      <c r="Q108" s="4">
        <v>8.3</v>
      </c>
      <c r="R108" s="4">
        <v>8.1</v>
      </c>
      <c r="S108" s="4">
        <v>8.3</v>
      </c>
      <c r="T108" s="4">
        <v>24.9</v>
      </c>
      <c r="U108" s="4">
        <v>0</v>
      </c>
      <c r="V108" s="5">
        <v>0.6</v>
      </c>
      <c r="X108" s="7">
        <v>25.5</v>
      </c>
      <c r="Y108" s="7">
        <v>50.8</v>
      </c>
    </row>
    <row r="109" spans="1:25" ht="15" customHeight="1">
      <c r="A109" s="3" t="s">
        <v>297</v>
      </c>
      <c r="B109" s="3" t="s">
        <v>296</v>
      </c>
      <c r="C109" s="3" t="s">
        <v>259</v>
      </c>
      <c r="D109" s="3" t="s">
        <v>294</v>
      </c>
      <c r="E109" s="9">
        <v>2</v>
      </c>
      <c r="F109" s="12">
        <f t="shared" si="1"/>
        <v>48.599999999999994</v>
      </c>
      <c r="G109" s="4">
        <v>8.4</v>
      </c>
      <c r="H109" s="4">
        <v>7.8</v>
      </c>
      <c r="I109" s="4">
        <v>8.2</v>
      </c>
      <c r="J109" s="4">
        <v>7.7</v>
      </c>
      <c r="K109" s="4">
        <v>8</v>
      </c>
      <c r="L109" s="5">
        <v>0.6</v>
      </c>
      <c r="N109" s="7">
        <v>24.6</v>
      </c>
      <c r="O109" s="4">
        <v>8.3</v>
      </c>
      <c r="P109" s="4">
        <v>8.1</v>
      </c>
      <c r="Q109" s="4">
        <v>8.3</v>
      </c>
      <c r="R109" s="4">
        <v>7.9</v>
      </c>
      <c r="S109" s="4">
        <v>8.2</v>
      </c>
      <c r="T109" s="4">
        <v>24.6</v>
      </c>
      <c r="U109" s="4">
        <v>0</v>
      </c>
      <c r="V109" s="5">
        <v>0.6</v>
      </c>
      <c r="X109" s="7">
        <v>25.2</v>
      </c>
      <c r="Y109" s="7">
        <v>49.8</v>
      </c>
    </row>
    <row r="110" spans="1:25" ht="15" customHeight="1">
      <c r="A110" s="3" t="s">
        <v>299</v>
      </c>
      <c r="B110" s="3" t="s">
        <v>298</v>
      </c>
      <c r="C110" s="3" t="s">
        <v>293</v>
      </c>
      <c r="D110" s="3" t="s">
        <v>294</v>
      </c>
      <c r="E110" s="9">
        <v>3</v>
      </c>
      <c r="F110" s="12">
        <f t="shared" si="1"/>
        <v>48</v>
      </c>
      <c r="G110" s="4">
        <v>7.8</v>
      </c>
      <c r="H110" s="4">
        <v>7.8</v>
      </c>
      <c r="I110" s="4">
        <v>7.9</v>
      </c>
      <c r="J110" s="4">
        <v>8</v>
      </c>
      <c r="K110" s="4">
        <v>7.9</v>
      </c>
      <c r="L110" s="5">
        <v>0.6</v>
      </c>
      <c r="N110" s="7">
        <v>24.2</v>
      </c>
      <c r="O110" s="4">
        <v>8.3</v>
      </c>
      <c r="P110" s="4">
        <v>8.3</v>
      </c>
      <c r="Q110" s="4">
        <v>8</v>
      </c>
      <c r="R110" s="4">
        <v>7.8</v>
      </c>
      <c r="S110" s="4">
        <v>8.1</v>
      </c>
      <c r="T110" s="4">
        <v>24.4</v>
      </c>
      <c r="U110" s="4">
        <v>0</v>
      </c>
      <c r="V110" s="5">
        <v>0.6</v>
      </c>
      <c r="X110" s="7">
        <v>25</v>
      </c>
      <c r="Y110" s="7">
        <v>49.2</v>
      </c>
    </row>
    <row r="111" spans="1:25" ht="15" customHeight="1">
      <c r="A111" s="3" t="s">
        <v>301</v>
      </c>
      <c r="B111" s="3" t="s">
        <v>300</v>
      </c>
      <c r="C111" s="3" t="s">
        <v>69</v>
      </c>
      <c r="D111" s="3" t="s">
        <v>294</v>
      </c>
      <c r="E111" s="9">
        <v>4</v>
      </c>
      <c r="F111" s="12">
        <f t="shared" si="1"/>
        <v>46.7</v>
      </c>
      <c r="G111" s="4">
        <v>7.9</v>
      </c>
      <c r="H111" s="4">
        <v>7.6</v>
      </c>
      <c r="I111" s="4">
        <v>7.8</v>
      </c>
      <c r="J111" s="4">
        <v>7.8</v>
      </c>
      <c r="K111" s="4">
        <v>7.9</v>
      </c>
      <c r="L111" s="5">
        <v>0.6</v>
      </c>
      <c r="N111" s="7">
        <v>24.1</v>
      </c>
      <c r="O111" s="4">
        <v>7.8</v>
      </c>
      <c r="P111" s="4">
        <v>7.6</v>
      </c>
      <c r="Q111" s="4">
        <v>7.8</v>
      </c>
      <c r="R111" s="4">
        <v>7.6</v>
      </c>
      <c r="S111" s="4">
        <v>8</v>
      </c>
      <c r="T111" s="4">
        <v>23.2</v>
      </c>
      <c r="U111" s="4">
        <v>0</v>
      </c>
      <c r="V111" s="5">
        <v>0.6</v>
      </c>
      <c r="X111" s="7">
        <v>23.8</v>
      </c>
      <c r="Y111" s="7">
        <v>47.9</v>
      </c>
    </row>
    <row r="112" spans="1:25" ht="15" customHeight="1">
      <c r="A112" s="3" t="s">
        <v>303</v>
      </c>
      <c r="B112" s="3" t="s">
        <v>302</v>
      </c>
      <c r="C112" s="3" t="s">
        <v>293</v>
      </c>
      <c r="D112" s="3" t="s">
        <v>294</v>
      </c>
      <c r="E112" s="9">
        <v>4</v>
      </c>
      <c r="F112" s="12">
        <f t="shared" si="1"/>
        <v>46.699999999999996</v>
      </c>
      <c r="G112" s="4">
        <v>7.8</v>
      </c>
      <c r="H112" s="4">
        <v>7.7</v>
      </c>
      <c r="I112" s="4">
        <v>7.6</v>
      </c>
      <c r="J112" s="4">
        <v>7.9</v>
      </c>
      <c r="K112" s="4">
        <v>7.9</v>
      </c>
      <c r="L112" s="5">
        <v>0.6</v>
      </c>
      <c r="N112" s="7">
        <v>24</v>
      </c>
      <c r="O112" s="4">
        <v>7.8</v>
      </c>
      <c r="P112" s="4">
        <v>7.3</v>
      </c>
      <c r="Q112" s="4">
        <v>8</v>
      </c>
      <c r="R112" s="4">
        <v>7.6</v>
      </c>
      <c r="S112" s="4">
        <v>7.9</v>
      </c>
      <c r="T112" s="4">
        <v>23.3</v>
      </c>
      <c r="U112" s="4">
        <v>0</v>
      </c>
      <c r="V112" s="5">
        <v>0.6</v>
      </c>
      <c r="X112" s="7">
        <v>23.9</v>
      </c>
      <c r="Y112" s="7">
        <v>47.9</v>
      </c>
    </row>
    <row r="113" spans="1:25" ht="15" customHeight="1">
      <c r="A113" s="3" t="s">
        <v>305</v>
      </c>
      <c r="B113" s="3" t="s">
        <v>304</v>
      </c>
      <c r="C113" s="3" t="s">
        <v>69</v>
      </c>
      <c r="D113" s="3" t="s">
        <v>294</v>
      </c>
      <c r="E113" s="9">
        <v>6</v>
      </c>
      <c r="F113" s="12">
        <f t="shared" si="1"/>
        <v>46.3</v>
      </c>
      <c r="G113" s="4">
        <v>7.7</v>
      </c>
      <c r="H113" s="4">
        <v>8.1</v>
      </c>
      <c r="I113" s="4">
        <v>7.6</v>
      </c>
      <c r="J113" s="4">
        <v>7.8</v>
      </c>
      <c r="K113" s="4">
        <v>7.7</v>
      </c>
      <c r="L113" s="5">
        <v>0.6</v>
      </c>
      <c r="N113" s="7">
        <v>23.8</v>
      </c>
      <c r="O113" s="4">
        <v>7.7</v>
      </c>
      <c r="P113" s="4">
        <v>7.7</v>
      </c>
      <c r="Q113" s="4">
        <v>7.7</v>
      </c>
      <c r="R113" s="4">
        <v>7.7</v>
      </c>
      <c r="S113" s="4">
        <v>7.8</v>
      </c>
      <c r="T113" s="4">
        <v>23.1</v>
      </c>
      <c r="U113" s="4">
        <v>0</v>
      </c>
      <c r="V113" s="5">
        <v>0.6</v>
      </c>
      <c r="X113" s="7">
        <v>23.7</v>
      </c>
      <c r="Y113" s="7">
        <v>47.5</v>
      </c>
    </row>
    <row r="114" spans="1:25" ht="15" customHeight="1">
      <c r="A114" s="3" t="s">
        <v>307</v>
      </c>
      <c r="B114" s="3" t="s">
        <v>306</v>
      </c>
      <c r="C114" s="3" t="s">
        <v>293</v>
      </c>
      <c r="D114" s="3" t="s">
        <v>294</v>
      </c>
      <c r="E114" s="9">
        <v>7</v>
      </c>
      <c r="F114" s="12">
        <f t="shared" si="1"/>
        <v>46.099999999999994</v>
      </c>
      <c r="G114" s="4">
        <v>7.7</v>
      </c>
      <c r="H114" s="4">
        <v>7.8</v>
      </c>
      <c r="I114" s="4">
        <v>7.5</v>
      </c>
      <c r="J114" s="4">
        <v>7.9</v>
      </c>
      <c r="K114" s="4">
        <v>8.1</v>
      </c>
      <c r="L114" s="5">
        <v>0.6</v>
      </c>
      <c r="N114" s="7">
        <v>24</v>
      </c>
      <c r="O114" s="4">
        <v>7.6</v>
      </c>
      <c r="P114" s="4">
        <v>7.6</v>
      </c>
      <c r="Q114" s="4">
        <v>7.3</v>
      </c>
      <c r="R114" s="4">
        <v>7.5</v>
      </c>
      <c r="S114" s="4">
        <v>7.9</v>
      </c>
      <c r="T114" s="4">
        <v>22.7</v>
      </c>
      <c r="U114" s="4">
        <v>0</v>
      </c>
      <c r="V114" s="5">
        <v>0.6</v>
      </c>
      <c r="X114" s="7">
        <v>23.3</v>
      </c>
      <c r="Y114" s="7">
        <v>47.3</v>
      </c>
    </row>
    <row r="115" spans="1:25" ht="15" customHeight="1">
      <c r="A115" s="3" t="s">
        <v>309</v>
      </c>
      <c r="B115" s="3" t="s">
        <v>308</v>
      </c>
      <c r="C115" s="3" t="s">
        <v>69</v>
      </c>
      <c r="D115" s="3" t="s">
        <v>294</v>
      </c>
      <c r="E115" s="9">
        <v>8</v>
      </c>
      <c r="F115" s="12">
        <f t="shared" si="1"/>
        <v>46</v>
      </c>
      <c r="G115" s="4">
        <v>7.8</v>
      </c>
      <c r="H115" s="4">
        <v>7.6</v>
      </c>
      <c r="I115" s="4">
        <v>7.5</v>
      </c>
      <c r="J115" s="4">
        <v>7.4</v>
      </c>
      <c r="K115" s="4">
        <v>8.1</v>
      </c>
      <c r="L115" s="5">
        <v>0.6</v>
      </c>
      <c r="N115" s="7">
        <v>23.5</v>
      </c>
      <c r="O115" s="4">
        <v>7.9</v>
      </c>
      <c r="P115" s="4">
        <v>7.4</v>
      </c>
      <c r="Q115" s="4">
        <v>7.6</v>
      </c>
      <c r="R115" s="4">
        <v>7.6</v>
      </c>
      <c r="S115" s="4">
        <v>7.9</v>
      </c>
      <c r="T115" s="4">
        <v>23.1</v>
      </c>
      <c r="U115" s="4">
        <v>0</v>
      </c>
      <c r="V115" s="5">
        <v>0.6</v>
      </c>
      <c r="X115" s="7">
        <v>23.7</v>
      </c>
      <c r="Y115" s="7">
        <v>47.2</v>
      </c>
    </row>
    <row r="116" spans="1:25" ht="15" customHeight="1">
      <c r="A116" s="3" t="s">
        <v>311</v>
      </c>
      <c r="B116" s="3" t="s">
        <v>310</v>
      </c>
      <c r="C116" s="3" t="s">
        <v>69</v>
      </c>
      <c r="D116" s="3" t="s">
        <v>294</v>
      </c>
      <c r="E116" s="9">
        <v>8</v>
      </c>
      <c r="F116" s="12">
        <f t="shared" si="1"/>
        <v>46.6</v>
      </c>
      <c r="G116" s="4">
        <v>7.4</v>
      </c>
      <c r="H116" s="4">
        <v>7.6</v>
      </c>
      <c r="I116" s="4">
        <v>7.8</v>
      </c>
      <c r="J116" s="4">
        <v>7.5</v>
      </c>
      <c r="K116" s="4">
        <v>7.9</v>
      </c>
      <c r="L116" s="5">
        <v>0</v>
      </c>
      <c r="N116" s="7">
        <v>22.9</v>
      </c>
      <c r="O116" s="4">
        <v>8</v>
      </c>
      <c r="P116" s="4">
        <v>7.9</v>
      </c>
      <c r="Q116" s="4">
        <v>7.8</v>
      </c>
      <c r="R116" s="4">
        <v>7.7</v>
      </c>
      <c r="S116" s="4">
        <v>8</v>
      </c>
      <c r="T116" s="4">
        <v>23.7</v>
      </c>
      <c r="U116" s="4">
        <v>0</v>
      </c>
      <c r="V116" s="5">
        <v>0.6</v>
      </c>
      <c r="X116" s="7">
        <v>24.3</v>
      </c>
      <c r="Y116" s="7">
        <v>47.2</v>
      </c>
    </row>
    <row r="117" spans="1:25" ht="15" customHeight="1">
      <c r="A117" s="3" t="s">
        <v>313</v>
      </c>
      <c r="B117" s="3" t="s">
        <v>312</v>
      </c>
      <c r="C117" s="3" t="s">
        <v>263</v>
      </c>
      <c r="D117" s="3" t="s">
        <v>294</v>
      </c>
      <c r="E117" s="9">
        <v>10</v>
      </c>
      <c r="F117" s="12">
        <f t="shared" si="1"/>
        <v>46.49999999999999</v>
      </c>
      <c r="G117" s="4">
        <v>7.9</v>
      </c>
      <c r="H117" s="4">
        <v>7.8</v>
      </c>
      <c r="I117" s="4">
        <v>7.8</v>
      </c>
      <c r="J117" s="4">
        <v>7.8</v>
      </c>
      <c r="K117" s="4">
        <v>7.6</v>
      </c>
      <c r="L117" s="5">
        <v>0</v>
      </c>
      <c r="N117" s="7">
        <v>23.4</v>
      </c>
      <c r="O117" s="4">
        <v>7.7</v>
      </c>
      <c r="P117" s="4">
        <v>7.7</v>
      </c>
      <c r="Q117" s="4">
        <v>7.8</v>
      </c>
      <c r="R117" s="4">
        <v>7.5</v>
      </c>
      <c r="S117" s="4">
        <v>7.7</v>
      </c>
      <c r="T117" s="4">
        <v>23.1</v>
      </c>
      <c r="U117" s="4">
        <v>0</v>
      </c>
      <c r="V117" s="5">
        <v>0.6</v>
      </c>
      <c r="X117" s="7">
        <v>23.7</v>
      </c>
      <c r="Y117" s="7">
        <v>47.1</v>
      </c>
    </row>
    <row r="118" spans="1:25" ht="15" customHeight="1">
      <c r="A118" s="3" t="s">
        <v>315</v>
      </c>
      <c r="B118" s="3" t="s">
        <v>314</v>
      </c>
      <c r="C118" s="3" t="s">
        <v>153</v>
      </c>
      <c r="D118" s="3" t="s">
        <v>294</v>
      </c>
      <c r="E118" s="9">
        <v>11</v>
      </c>
      <c r="F118" s="12">
        <f t="shared" si="1"/>
        <v>45.5</v>
      </c>
      <c r="G118" s="4">
        <v>7.8</v>
      </c>
      <c r="H118" s="4">
        <v>7.6</v>
      </c>
      <c r="I118" s="4">
        <v>7.5</v>
      </c>
      <c r="J118" s="4">
        <v>7.7</v>
      </c>
      <c r="K118" s="4">
        <v>7.8</v>
      </c>
      <c r="L118" s="5">
        <v>0.6</v>
      </c>
      <c r="N118" s="7">
        <v>23.7</v>
      </c>
      <c r="O118" s="4">
        <v>7.5</v>
      </c>
      <c r="P118" s="4">
        <v>7.4</v>
      </c>
      <c r="Q118" s="4">
        <v>7.3</v>
      </c>
      <c r="R118" s="4">
        <v>7.5</v>
      </c>
      <c r="S118" s="4">
        <v>7.6</v>
      </c>
      <c r="T118" s="4">
        <v>22.4</v>
      </c>
      <c r="U118" s="4">
        <v>0</v>
      </c>
      <c r="V118" s="5">
        <v>0.6</v>
      </c>
      <c r="X118" s="7">
        <v>23</v>
      </c>
      <c r="Y118" s="7">
        <v>46.7</v>
      </c>
    </row>
    <row r="119" spans="1:25" ht="15" customHeight="1">
      <c r="A119" s="3" t="s">
        <v>318</v>
      </c>
      <c r="B119" s="3" t="s">
        <v>316</v>
      </c>
      <c r="C119" s="3" t="s">
        <v>317</v>
      </c>
      <c r="D119" s="3" t="s">
        <v>294</v>
      </c>
      <c r="E119" s="9">
        <v>12</v>
      </c>
      <c r="F119" s="12">
        <f t="shared" si="1"/>
        <v>44.8</v>
      </c>
      <c r="G119" s="4">
        <v>7.7</v>
      </c>
      <c r="H119" s="4">
        <v>7.4</v>
      </c>
      <c r="I119" s="4">
        <v>7.4</v>
      </c>
      <c r="J119" s="4">
        <v>7.3</v>
      </c>
      <c r="K119" s="4">
        <v>7.6</v>
      </c>
      <c r="L119" s="5">
        <v>0.6</v>
      </c>
      <c r="N119" s="7">
        <v>23</v>
      </c>
      <c r="O119" s="4">
        <v>7.5</v>
      </c>
      <c r="P119" s="4">
        <v>7.5</v>
      </c>
      <c r="Q119" s="4">
        <v>7.4</v>
      </c>
      <c r="R119" s="4">
        <v>7.1</v>
      </c>
      <c r="S119" s="4">
        <v>7.7</v>
      </c>
      <c r="T119" s="4">
        <v>22.4</v>
      </c>
      <c r="U119" s="4">
        <v>0</v>
      </c>
      <c r="V119" s="5">
        <v>0.6</v>
      </c>
      <c r="X119" s="7">
        <v>23</v>
      </c>
      <c r="Y119" s="7">
        <v>46</v>
      </c>
    </row>
    <row r="120" spans="1:25" ht="15" customHeight="1">
      <c r="A120" s="3" t="s">
        <v>320</v>
      </c>
      <c r="B120" s="3" t="s">
        <v>319</v>
      </c>
      <c r="C120" s="3" t="s">
        <v>290</v>
      </c>
      <c r="D120" s="3" t="s">
        <v>294</v>
      </c>
      <c r="E120" s="9">
        <v>12</v>
      </c>
      <c r="F120" s="12">
        <f t="shared" si="1"/>
        <v>45.4</v>
      </c>
      <c r="G120" s="4">
        <v>7.7</v>
      </c>
      <c r="H120" s="4">
        <v>7.5</v>
      </c>
      <c r="I120" s="4">
        <v>7.5</v>
      </c>
      <c r="J120" s="4">
        <v>7.6</v>
      </c>
      <c r="K120" s="4">
        <v>7.8</v>
      </c>
      <c r="L120" s="5">
        <v>0.6</v>
      </c>
      <c r="N120" s="7">
        <v>23.4</v>
      </c>
      <c r="O120" s="4">
        <v>7.6</v>
      </c>
      <c r="P120" s="4">
        <v>7.5</v>
      </c>
      <c r="Q120" s="4">
        <v>7.5</v>
      </c>
      <c r="R120" s="4">
        <v>7.4</v>
      </c>
      <c r="S120" s="4">
        <v>7.8</v>
      </c>
      <c r="T120" s="4">
        <v>22.6</v>
      </c>
      <c r="U120" s="4">
        <v>0</v>
      </c>
      <c r="V120" s="5">
        <v>0</v>
      </c>
      <c r="X120" s="7">
        <v>22.6</v>
      </c>
      <c r="Y120" s="7">
        <v>46</v>
      </c>
    </row>
    <row r="121" spans="1:25" ht="15" customHeight="1">
      <c r="A121" s="3" t="s">
        <v>323</v>
      </c>
      <c r="B121" s="3" t="s">
        <v>321</v>
      </c>
      <c r="C121" s="3" t="s">
        <v>322</v>
      </c>
      <c r="D121" s="3" t="s">
        <v>294</v>
      </c>
      <c r="E121" s="9">
        <v>12</v>
      </c>
      <c r="F121" s="12">
        <f t="shared" si="1"/>
        <v>44.8</v>
      </c>
      <c r="G121" s="4">
        <v>7.6</v>
      </c>
      <c r="H121" s="4">
        <v>7.7</v>
      </c>
      <c r="I121" s="4">
        <v>7.2</v>
      </c>
      <c r="J121" s="4">
        <v>7.6</v>
      </c>
      <c r="K121" s="4">
        <v>7.5</v>
      </c>
      <c r="L121" s="5">
        <v>0.6</v>
      </c>
      <c r="N121" s="7">
        <v>23.3</v>
      </c>
      <c r="O121" s="4">
        <v>7.2</v>
      </c>
      <c r="P121" s="4">
        <v>7.5</v>
      </c>
      <c r="Q121" s="4">
        <v>7.4</v>
      </c>
      <c r="R121" s="4">
        <v>7</v>
      </c>
      <c r="S121" s="4">
        <v>7.5</v>
      </c>
      <c r="T121" s="4">
        <v>22.1</v>
      </c>
      <c r="U121" s="4">
        <v>0</v>
      </c>
      <c r="V121" s="5">
        <v>0.6</v>
      </c>
      <c r="X121" s="7">
        <v>22.7</v>
      </c>
      <c r="Y121" s="7">
        <v>46</v>
      </c>
    </row>
    <row r="122" spans="1:25" ht="15" customHeight="1">
      <c r="A122" s="3" t="s">
        <v>325</v>
      </c>
      <c r="B122" s="3" t="s">
        <v>324</v>
      </c>
      <c r="C122" s="3" t="s">
        <v>62</v>
      </c>
      <c r="D122" s="3" t="s">
        <v>294</v>
      </c>
      <c r="E122" s="9">
        <v>15</v>
      </c>
      <c r="F122" s="12">
        <f t="shared" si="1"/>
        <v>45.3</v>
      </c>
      <c r="G122" s="4">
        <v>7.7</v>
      </c>
      <c r="H122" s="4">
        <v>7.5</v>
      </c>
      <c r="I122" s="4">
        <v>7.4</v>
      </c>
      <c r="J122" s="4">
        <v>7.4</v>
      </c>
      <c r="K122" s="4">
        <v>7.5</v>
      </c>
      <c r="L122" s="5">
        <v>0</v>
      </c>
      <c r="N122" s="7">
        <v>22.4</v>
      </c>
      <c r="O122" s="4">
        <v>7.6</v>
      </c>
      <c r="P122" s="4">
        <v>7.6</v>
      </c>
      <c r="Q122" s="4">
        <v>7.6</v>
      </c>
      <c r="R122" s="4">
        <v>7.7</v>
      </c>
      <c r="S122" s="4">
        <v>7.8</v>
      </c>
      <c r="T122" s="4">
        <v>22.9</v>
      </c>
      <c r="U122" s="4">
        <v>0</v>
      </c>
      <c r="V122" s="5">
        <v>0</v>
      </c>
      <c r="X122" s="7">
        <v>22.9</v>
      </c>
      <c r="Y122" s="7">
        <v>45.3</v>
      </c>
    </row>
    <row r="123" spans="1:25" ht="15" customHeight="1">
      <c r="A123" s="3" t="s">
        <v>327</v>
      </c>
      <c r="B123" s="3" t="s">
        <v>326</v>
      </c>
      <c r="C123" s="3" t="s">
        <v>322</v>
      </c>
      <c r="D123" s="3" t="s">
        <v>294</v>
      </c>
      <c r="E123" s="9">
        <v>16</v>
      </c>
      <c r="F123" s="12">
        <f t="shared" si="1"/>
        <v>43.599999999999994</v>
      </c>
      <c r="G123" s="4">
        <v>7.3</v>
      </c>
      <c r="H123" s="4">
        <v>7.3</v>
      </c>
      <c r="I123" s="4">
        <v>7.2</v>
      </c>
      <c r="J123" s="4">
        <v>7.3</v>
      </c>
      <c r="K123" s="4">
        <v>7.4</v>
      </c>
      <c r="L123" s="5">
        <v>0.6</v>
      </c>
      <c r="N123" s="7">
        <v>22.5</v>
      </c>
      <c r="O123" s="4">
        <v>7.3</v>
      </c>
      <c r="P123" s="4">
        <v>7.2</v>
      </c>
      <c r="Q123" s="4">
        <v>7.2</v>
      </c>
      <c r="R123" s="4">
        <v>7.1</v>
      </c>
      <c r="S123" s="4">
        <v>7.4</v>
      </c>
      <c r="T123" s="4">
        <v>21.7</v>
      </c>
      <c r="U123" s="4">
        <v>0</v>
      </c>
      <c r="V123" s="5">
        <v>0.6</v>
      </c>
      <c r="X123" s="7">
        <v>22.3</v>
      </c>
      <c r="Y123" s="7">
        <v>44.8</v>
      </c>
    </row>
    <row r="124" spans="1:25" ht="15" customHeight="1">
      <c r="A124" s="3" t="s">
        <v>329</v>
      </c>
      <c r="B124" s="3" t="s">
        <v>328</v>
      </c>
      <c r="C124" s="3" t="s">
        <v>153</v>
      </c>
      <c r="D124" s="3" t="s">
        <v>294</v>
      </c>
      <c r="E124" s="9">
        <v>16</v>
      </c>
      <c r="F124" s="12">
        <f t="shared" si="1"/>
        <v>43.599999999999994</v>
      </c>
      <c r="G124" s="4">
        <v>7.2</v>
      </c>
      <c r="H124" s="4">
        <v>7.3</v>
      </c>
      <c r="I124" s="4">
        <v>7.1</v>
      </c>
      <c r="J124" s="4">
        <v>7.1</v>
      </c>
      <c r="K124" s="4">
        <v>7.4</v>
      </c>
      <c r="L124" s="5">
        <v>0.6</v>
      </c>
      <c r="N124" s="7">
        <v>22.2</v>
      </c>
      <c r="O124" s="4">
        <v>7.4</v>
      </c>
      <c r="P124" s="4">
        <v>7.4</v>
      </c>
      <c r="Q124" s="4">
        <v>7.1</v>
      </c>
      <c r="R124" s="4">
        <v>7.4</v>
      </c>
      <c r="S124" s="4">
        <v>7.2</v>
      </c>
      <c r="T124" s="4">
        <v>22</v>
      </c>
      <c r="U124" s="4">
        <v>0</v>
      </c>
      <c r="V124" s="5">
        <v>0.6</v>
      </c>
      <c r="X124" s="7">
        <v>22.6</v>
      </c>
      <c r="Y124" s="7">
        <v>44.8</v>
      </c>
    </row>
    <row r="125" spans="1:25" ht="15" customHeight="1">
      <c r="A125" s="3" t="s">
        <v>331</v>
      </c>
      <c r="B125" s="3" t="s">
        <v>330</v>
      </c>
      <c r="C125" s="3" t="s">
        <v>216</v>
      </c>
      <c r="D125" s="3" t="s">
        <v>294</v>
      </c>
      <c r="E125" s="9">
        <v>18</v>
      </c>
      <c r="F125" s="12">
        <f t="shared" si="1"/>
        <v>43.4</v>
      </c>
      <c r="G125" s="4">
        <v>7.4</v>
      </c>
      <c r="H125" s="4">
        <v>7.5</v>
      </c>
      <c r="I125" s="4">
        <v>7.3</v>
      </c>
      <c r="J125" s="4">
        <v>7.1</v>
      </c>
      <c r="K125" s="4">
        <v>7.6</v>
      </c>
      <c r="L125" s="5">
        <v>0.6</v>
      </c>
      <c r="N125" s="7">
        <v>22.8</v>
      </c>
      <c r="O125" s="4">
        <v>7</v>
      </c>
      <c r="P125" s="4">
        <v>7.1</v>
      </c>
      <c r="Q125" s="4">
        <v>7.1</v>
      </c>
      <c r="R125" s="4">
        <v>6.8</v>
      </c>
      <c r="S125" s="4">
        <v>7.3</v>
      </c>
      <c r="T125" s="4">
        <v>21.2</v>
      </c>
      <c r="U125" s="4">
        <v>0</v>
      </c>
      <c r="V125" s="5">
        <v>0.6</v>
      </c>
      <c r="X125" s="7">
        <v>21.8</v>
      </c>
      <c r="Y125" s="7">
        <v>44.6</v>
      </c>
    </row>
    <row r="126" spans="1:25" ht="15" customHeight="1">
      <c r="A126" s="3" t="s">
        <v>333</v>
      </c>
      <c r="B126" s="3" t="s">
        <v>332</v>
      </c>
      <c r="C126" s="3" t="s">
        <v>322</v>
      </c>
      <c r="D126" s="3" t="s">
        <v>294</v>
      </c>
      <c r="E126" s="9">
        <v>19</v>
      </c>
      <c r="F126" s="12">
        <f t="shared" si="1"/>
        <v>43.8</v>
      </c>
      <c r="G126" s="4">
        <v>7.4</v>
      </c>
      <c r="H126" s="4">
        <v>7.2</v>
      </c>
      <c r="I126" s="4">
        <v>7.2</v>
      </c>
      <c r="J126" s="4">
        <v>7</v>
      </c>
      <c r="K126" s="4">
        <v>7.6</v>
      </c>
      <c r="L126" s="5">
        <v>0.6</v>
      </c>
      <c r="N126" s="7">
        <v>22.4</v>
      </c>
      <c r="O126" s="4">
        <v>7.5</v>
      </c>
      <c r="P126" s="4">
        <v>7.1</v>
      </c>
      <c r="Q126" s="4">
        <v>7.2</v>
      </c>
      <c r="R126" s="4">
        <v>7.3</v>
      </c>
      <c r="S126" s="4">
        <v>7.6</v>
      </c>
      <c r="T126" s="4">
        <v>22</v>
      </c>
      <c r="U126" s="4">
        <v>0</v>
      </c>
      <c r="V126" s="5">
        <v>0</v>
      </c>
      <c r="X126" s="7">
        <v>22</v>
      </c>
      <c r="Y126" s="7">
        <v>44.4</v>
      </c>
    </row>
    <row r="127" spans="1:25" ht="15" customHeight="1">
      <c r="A127" s="3" t="s">
        <v>335</v>
      </c>
      <c r="B127" s="3" t="s">
        <v>334</v>
      </c>
      <c r="C127" s="3" t="s">
        <v>322</v>
      </c>
      <c r="D127" s="3" t="s">
        <v>294</v>
      </c>
      <c r="E127" s="9">
        <v>20</v>
      </c>
      <c r="F127" s="12">
        <f t="shared" si="1"/>
        <v>42.199999999999996</v>
      </c>
      <c r="G127" s="4">
        <v>6.6</v>
      </c>
      <c r="H127" s="4">
        <v>6.6</v>
      </c>
      <c r="I127" s="4">
        <v>6.4</v>
      </c>
      <c r="J127" s="4">
        <v>6.3</v>
      </c>
      <c r="K127" s="4">
        <v>6.4</v>
      </c>
      <c r="L127" s="5">
        <v>0.6</v>
      </c>
      <c r="N127" s="7">
        <v>20</v>
      </c>
      <c r="O127" s="4">
        <v>7.7</v>
      </c>
      <c r="P127" s="4">
        <v>7.8</v>
      </c>
      <c r="Q127" s="4">
        <v>7.5</v>
      </c>
      <c r="R127" s="4">
        <v>7.5</v>
      </c>
      <c r="S127" s="4">
        <v>7.6</v>
      </c>
      <c r="T127" s="4">
        <v>22.8</v>
      </c>
      <c r="U127" s="4">
        <v>0</v>
      </c>
      <c r="V127" s="5">
        <v>0.6</v>
      </c>
      <c r="X127" s="7">
        <v>23.4</v>
      </c>
      <c r="Y127" s="7">
        <v>43.4</v>
      </c>
    </row>
    <row r="128" spans="1:25" ht="15" customHeight="1">
      <c r="A128" s="3" t="s">
        <v>337</v>
      </c>
      <c r="B128" s="3" t="s">
        <v>336</v>
      </c>
      <c r="C128" s="3" t="s">
        <v>317</v>
      </c>
      <c r="D128" s="3" t="s">
        <v>294</v>
      </c>
      <c r="E128" s="9">
        <v>21</v>
      </c>
      <c r="F128" s="12">
        <f t="shared" si="1"/>
        <v>42.6</v>
      </c>
      <c r="G128" s="4">
        <v>6.7</v>
      </c>
      <c r="H128" s="4">
        <v>7</v>
      </c>
      <c r="I128" s="4">
        <v>6.9</v>
      </c>
      <c r="J128" s="4">
        <v>6.7</v>
      </c>
      <c r="K128" s="4">
        <v>7.2</v>
      </c>
      <c r="L128" s="5">
        <v>0</v>
      </c>
      <c r="N128" s="7">
        <v>20.6</v>
      </c>
      <c r="O128" s="4">
        <v>7.3</v>
      </c>
      <c r="P128" s="4">
        <v>7.5</v>
      </c>
      <c r="Q128" s="4">
        <v>7.2</v>
      </c>
      <c r="R128" s="4">
        <v>7.2</v>
      </c>
      <c r="S128" s="4">
        <v>7.5</v>
      </c>
      <c r="T128" s="4">
        <v>22</v>
      </c>
      <c r="U128" s="4">
        <v>0</v>
      </c>
      <c r="V128" s="5">
        <v>0.6</v>
      </c>
      <c r="X128" s="7">
        <v>22.6</v>
      </c>
      <c r="Y128" s="7">
        <v>43.2</v>
      </c>
    </row>
    <row r="129" spans="1:25" ht="15" customHeight="1">
      <c r="A129" s="3" t="s">
        <v>339</v>
      </c>
      <c r="B129" s="3" t="s">
        <v>338</v>
      </c>
      <c r="C129" s="3" t="s">
        <v>153</v>
      </c>
      <c r="D129" s="3" t="s">
        <v>294</v>
      </c>
      <c r="E129" s="9">
        <v>22</v>
      </c>
      <c r="F129" s="12">
        <f t="shared" si="1"/>
        <v>42</v>
      </c>
      <c r="G129" s="4">
        <v>6.8</v>
      </c>
      <c r="H129" s="4">
        <v>6.8</v>
      </c>
      <c r="I129" s="4">
        <v>7.1</v>
      </c>
      <c r="J129" s="4">
        <v>6.9</v>
      </c>
      <c r="K129" s="4">
        <v>6.8</v>
      </c>
      <c r="L129" s="5">
        <v>0</v>
      </c>
      <c r="N129" s="7">
        <v>20.5</v>
      </c>
      <c r="O129" s="4">
        <v>7.2</v>
      </c>
      <c r="P129" s="4">
        <v>7.1</v>
      </c>
      <c r="Q129" s="4">
        <v>7.2</v>
      </c>
      <c r="R129" s="4">
        <v>7.1</v>
      </c>
      <c r="S129" s="4">
        <v>7.2</v>
      </c>
      <c r="T129" s="4">
        <v>21.5</v>
      </c>
      <c r="U129" s="4">
        <v>0</v>
      </c>
      <c r="V129" s="5">
        <v>0</v>
      </c>
      <c r="X129" s="7">
        <v>21.5</v>
      </c>
      <c r="Y129" s="7">
        <v>42</v>
      </c>
    </row>
    <row r="130" spans="1:25" ht="15" customHeight="1">
      <c r="A130" s="3" t="s">
        <v>341</v>
      </c>
      <c r="B130" s="3" t="s">
        <v>340</v>
      </c>
      <c r="C130" s="3" t="s">
        <v>153</v>
      </c>
      <c r="D130" s="3" t="s">
        <v>294</v>
      </c>
      <c r="E130" s="9">
        <v>23</v>
      </c>
      <c r="F130" s="12">
        <f t="shared" si="1"/>
        <v>23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5">
        <v>0</v>
      </c>
      <c r="N130" s="7">
        <v>0</v>
      </c>
      <c r="O130" s="4">
        <v>7.9</v>
      </c>
      <c r="P130" s="4">
        <v>7.5</v>
      </c>
      <c r="Q130" s="4">
        <v>7.6</v>
      </c>
      <c r="R130" s="4">
        <v>7.6</v>
      </c>
      <c r="S130" s="4">
        <v>7.8</v>
      </c>
      <c r="T130" s="4">
        <v>23</v>
      </c>
      <c r="U130" s="4">
        <v>0</v>
      </c>
      <c r="V130" s="5">
        <v>0.6</v>
      </c>
      <c r="X130" s="7">
        <v>23.6</v>
      </c>
      <c r="Y130" s="7">
        <v>23.6</v>
      </c>
    </row>
    <row r="131" spans="1:25" ht="15" customHeight="1">
      <c r="A131" s="3" t="s">
        <v>344</v>
      </c>
      <c r="B131" s="3" t="s">
        <v>342</v>
      </c>
      <c r="C131" s="3" t="s">
        <v>54</v>
      </c>
      <c r="D131" s="3" t="s">
        <v>343</v>
      </c>
      <c r="E131" s="9">
        <v>1</v>
      </c>
      <c r="F131" s="12">
        <f aca="true" t="shared" si="2" ref="F131:F194">N131+X131-L131-V131-U131</f>
        <v>47.599999999999994</v>
      </c>
      <c r="G131" s="4">
        <v>8.1</v>
      </c>
      <c r="H131" s="4">
        <v>7.8</v>
      </c>
      <c r="I131" s="4">
        <v>7.7</v>
      </c>
      <c r="J131" s="4">
        <v>8.4</v>
      </c>
      <c r="K131" s="4">
        <v>7.7</v>
      </c>
      <c r="L131" s="5">
        <v>0.6</v>
      </c>
      <c r="N131" s="7">
        <v>24.2</v>
      </c>
      <c r="O131" s="4">
        <v>8.3</v>
      </c>
      <c r="P131" s="4">
        <v>7.9</v>
      </c>
      <c r="Q131" s="4">
        <v>7.9</v>
      </c>
      <c r="R131" s="4">
        <v>8.1</v>
      </c>
      <c r="S131" s="4">
        <v>8</v>
      </c>
      <c r="T131" s="4">
        <v>24</v>
      </c>
      <c r="U131" s="4">
        <v>0</v>
      </c>
      <c r="V131" s="5">
        <v>0.6</v>
      </c>
      <c r="X131" s="7">
        <v>24.6</v>
      </c>
      <c r="Y131" s="7">
        <v>48.8</v>
      </c>
    </row>
    <row r="132" spans="1:25" ht="15" customHeight="1">
      <c r="A132" s="3" t="s">
        <v>347</v>
      </c>
      <c r="B132" s="3" t="s">
        <v>345</v>
      </c>
      <c r="C132" s="3" t="s">
        <v>127</v>
      </c>
      <c r="D132" s="3" t="s">
        <v>346</v>
      </c>
      <c r="E132" s="9">
        <v>1</v>
      </c>
      <c r="F132" s="12">
        <f t="shared" si="2"/>
        <v>45.9</v>
      </c>
      <c r="G132" s="4">
        <v>7.8</v>
      </c>
      <c r="H132" s="4">
        <v>7.6</v>
      </c>
      <c r="I132" s="4">
        <v>7.4</v>
      </c>
      <c r="J132" s="4">
        <v>7.5</v>
      </c>
      <c r="K132" s="4">
        <v>7.8</v>
      </c>
      <c r="L132" s="5">
        <v>0.6</v>
      </c>
      <c r="N132" s="7">
        <v>23.5</v>
      </c>
      <c r="O132" s="4">
        <v>7.7</v>
      </c>
      <c r="P132" s="4">
        <v>7.6</v>
      </c>
      <c r="Q132" s="4">
        <v>7.7</v>
      </c>
      <c r="R132" s="4">
        <v>7.5</v>
      </c>
      <c r="S132" s="4">
        <v>7.8</v>
      </c>
      <c r="T132" s="4">
        <v>23</v>
      </c>
      <c r="U132" s="4">
        <v>0</v>
      </c>
      <c r="V132" s="5">
        <v>0.6</v>
      </c>
      <c r="X132" s="7">
        <v>23.6</v>
      </c>
      <c r="Y132" s="7">
        <v>47.1</v>
      </c>
    </row>
    <row r="133" spans="1:25" ht="15" customHeight="1">
      <c r="A133" s="3" t="s">
        <v>349</v>
      </c>
      <c r="B133" s="3" t="s">
        <v>348</v>
      </c>
      <c r="C133" s="3" t="s">
        <v>263</v>
      </c>
      <c r="D133" s="3" t="s">
        <v>346</v>
      </c>
      <c r="E133" s="9">
        <v>2</v>
      </c>
      <c r="F133" s="12">
        <f t="shared" si="2"/>
        <v>40.8</v>
      </c>
      <c r="G133" s="4">
        <v>6.4</v>
      </c>
      <c r="H133" s="4">
        <v>6.5</v>
      </c>
      <c r="I133" s="4">
        <v>6.6</v>
      </c>
      <c r="J133" s="4">
        <v>6.5</v>
      </c>
      <c r="K133" s="4">
        <v>6.9</v>
      </c>
      <c r="L133" s="5">
        <v>0.6</v>
      </c>
      <c r="N133" s="7">
        <v>20.2</v>
      </c>
      <c r="O133" s="4">
        <v>6.8</v>
      </c>
      <c r="P133" s="4">
        <v>7</v>
      </c>
      <c r="Q133" s="4">
        <v>7.2</v>
      </c>
      <c r="R133" s="4">
        <v>7</v>
      </c>
      <c r="S133" s="4">
        <v>7.3</v>
      </c>
      <c r="T133" s="4">
        <v>21.2</v>
      </c>
      <c r="U133" s="4">
        <v>0</v>
      </c>
      <c r="V133" s="5">
        <v>0.6</v>
      </c>
      <c r="X133" s="7">
        <v>21.8</v>
      </c>
      <c r="Y133" s="7">
        <v>42</v>
      </c>
    </row>
    <row r="134" spans="1:25" ht="15" customHeight="1">
      <c r="A134" s="3" t="s">
        <v>351</v>
      </c>
      <c r="B134" s="3" t="s">
        <v>350</v>
      </c>
      <c r="C134" s="3" t="s">
        <v>259</v>
      </c>
      <c r="D134" s="3" t="s">
        <v>346</v>
      </c>
      <c r="E134" s="9">
        <v>3</v>
      </c>
      <c r="F134" s="12">
        <f t="shared" si="2"/>
        <v>22.5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5">
        <v>0</v>
      </c>
      <c r="N134" s="7">
        <v>0</v>
      </c>
      <c r="O134" s="4">
        <v>7.5</v>
      </c>
      <c r="P134" s="4">
        <v>7.1</v>
      </c>
      <c r="Q134" s="4">
        <v>7.4</v>
      </c>
      <c r="R134" s="4">
        <v>7.6</v>
      </c>
      <c r="S134" s="4">
        <v>7.7</v>
      </c>
      <c r="T134" s="4">
        <v>22.5</v>
      </c>
      <c r="U134" s="4">
        <v>0</v>
      </c>
      <c r="V134" s="5">
        <v>0.6</v>
      </c>
      <c r="X134" s="7">
        <v>23.1</v>
      </c>
      <c r="Y134" s="7">
        <v>23.1</v>
      </c>
    </row>
    <row r="135" spans="1:25" ht="15" customHeight="1">
      <c r="A135" s="3" t="s">
        <v>354</v>
      </c>
      <c r="B135" s="3" t="s">
        <v>352</v>
      </c>
      <c r="C135" s="3" t="s">
        <v>69</v>
      </c>
      <c r="D135" s="3" t="s">
        <v>353</v>
      </c>
      <c r="E135" s="9">
        <v>1</v>
      </c>
      <c r="F135" s="12">
        <f t="shared" si="2"/>
        <v>46.8</v>
      </c>
      <c r="G135" s="4">
        <v>7.8</v>
      </c>
      <c r="H135" s="4">
        <v>7.9</v>
      </c>
      <c r="I135" s="4">
        <v>7.5</v>
      </c>
      <c r="J135" s="4">
        <v>7.7</v>
      </c>
      <c r="K135" s="4">
        <v>8</v>
      </c>
      <c r="L135" s="5">
        <v>0.6</v>
      </c>
      <c r="N135" s="7">
        <v>24</v>
      </c>
      <c r="O135" s="4">
        <v>7.5</v>
      </c>
      <c r="P135" s="4">
        <v>8</v>
      </c>
      <c r="Q135" s="4">
        <v>7.7</v>
      </c>
      <c r="R135" s="4">
        <v>7.7</v>
      </c>
      <c r="S135" s="4">
        <v>8.2</v>
      </c>
      <c r="T135" s="4">
        <v>23.4</v>
      </c>
      <c r="U135" s="4">
        <v>0</v>
      </c>
      <c r="V135" s="5">
        <v>0.6</v>
      </c>
      <c r="X135" s="7">
        <v>24</v>
      </c>
      <c r="Y135" s="7">
        <v>48</v>
      </c>
    </row>
    <row r="136" spans="1:25" ht="15" customHeight="1">
      <c r="A136" s="3" t="s">
        <v>356</v>
      </c>
      <c r="B136" s="3" t="s">
        <v>355</v>
      </c>
      <c r="C136" s="3" t="s">
        <v>69</v>
      </c>
      <c r="D136" s="3" t="s">
        <v>353</v>
      </c>
      <c r="E136" s="9">
        <v>2</v>
      </c>
      <c r="F136" s="12">
        <f t="shared" si="2"/>
        <v>46.599999999999994</v>
      </c>
      <c r="G136" s="4">
        <v>7.8</v>
      </c>
      <c r="H136" s="4">
        <v>7.8</v>
      </c>
      <c r="I136" s="4">
        <v>7.5</v>
      </c>
      <c r="J136" s="4">
        <v>7.8</v>
      </c>
      <c r="K136" s="4">
        <v>7.9</v>
      </c>
      <c r="L136" s="5">
        <v>0.6</v>
      </c>
      <c r="N136" s="7">
        <v>24</v>
      </c>
      <c r="O136" s="4">
        <v>7.9</v>
      </c>
      <c r="P136" s="4">
        <v>7.6</v>
      </c>
      <c r="Q136" s="4">
        <v>7.4</v>
      </c>
      <c r="R136" s="4">
        <v>7.7</v>
      </c>
      <c r="S136" s="4">
        <v>7.9</v>
      </c>
      <c r="T136" s="4">
        <v>23.2</v>
      </c>
      <c r="U136" s="4">
        <v>0</v>
      </c>
      <c r="V136" s="5">
        <v>0.6</v>
      </c>
      <c r="X136" s="7">
        <v>23.8</v>
      </c>
      <c r="Y136" s="7">
        <v>47.8</v>
      </c>
    </row>
    <row r="137" spans="1:25" ht="15" customHeight="1">
      <c r="A137" s="3" t="s">
        <v>358</v>
      </c>
      <c r="B137" s="3" t="s">
        <v>357</v>
      </c>
      <c r="C137" s="3" t="s">
        <v>153</v>
      </c>
      <c r="D137" s="3" t="s">
        <v>353</v>
      </c>
      <c r="E137" s="9">
        <v>3</v>
      </c>
      <c r="F137" s="12">
        <f t="shared" si="2"/>
        <v>46</v>
      </c>
      <c r="G137" s="4">
        <v>8.2</v>
      </c>
      <c r="H137" s="4">
        <v>7.5</v>
      </c>
      <c r="I137" s="4">
        <v>7.5</v>
      </c>
      <c r="J137" s="4">
        <v>7.4</v>
      </c>
      <c r="K137" s="4">
        <v>7.8</v>
      </c>
      <c r="L137" s="5">
        <v>0.6</v>
      </c>
      <c r="N137" s="7">
        <v>23.4</v>
      </c>
      <c r="O137" s="4">
        <v>8.1</v>
      </c>
      <c r="P137" s="4">
        <v>7.7</v>
      </c>
      <c r="Q137" s="4">
        <v>7.6</v>
      </c>
      <c r="R137" s="4">
        <v>7.5</v>
      </c>
      <c r="S137" s="4">
        <v>7.9</v>
      </c>
      <c r="T137" s="4">
        <v>23.2</v>
      </c>
      <c r="U137" s="4">
        <v>0</v>
      </c>
      <c r="V137" s="5">
        <v>0.6</v>
      </c>
      <c r="X137" s="7">
        <v>23.8</v>
      </c>
      <c r="Y137" s="7">
        <v>47.2</v>
      </c>
    </row>
    <row r="138" spans="1:25" ht="15" customHeight="1">
      <c r="A138" s="3" t="s">
        <v>360</v>
      </c>
      <c r="B138" s="3" t="s">
        <v>359</v>
      </c>
      <c r="C138" s="3" t="s">
        <v>153</v>
      </c>
      <c r="D138" s="3" t="s">
        <v>353</v>
      </c>
      <c r="E138" s="9">
        <v>4</v>
      </c>
      <c r="F138" s="12">
        <f t="shared" si="2"/>
        <v>45.7</v>
      </c>
      <c r="G138" s="4">
        <v>7.9</v>
      </c>
      <c r="H138" s="4">
        <v>7.7</v>
      </c>
      <c r="I138" s="4">
        <v>7.6</v>
      </c>
      <c r="J138" s="4">
        <v>7.5</v>
      </c>
      <c r="K138" s="4">
        <v>7.7</v>
      </c>
      <c r="L138" s="5">
        <v>0.6</v>
      </c>
      <c r="N138" s="7">
        <v>23.6</v>
      </c>
      <c r="O138" s="4">
        <v>7.6</v>
      </c>
      <c r="P138" s="4">
        <v>7.6</v>
      </c>
      <c r="Q138" s="4">
        <v>7.3</v>
      </c>
      <c r="R138" s="4">
        <v>7.5</v>
      </c>
      <c r="S138" s="4">
        <v>7.8</v>
      </c>
      <c r="T138" s="4">
        <v>22.7</v>
      </c>
      <c r="U138" s="4">
        <v>0</v>
      </c>
      <c r="V138" s="5">
        <v>0.6</v>
      </c>
      <c r="X138" s="7">
        <v>23.3</v>
      </c>
      <c r="Y138" s="7">
        <v>46.9</v>
      </c>
    </row>
    <row r="139" spans="1:25" ht="15" customHeight="1">
      <c r="A139" s="3" t="s">
        <v>362</v>
      </c>
      <c r="B139" s="3" t="s">
        <v>361</v>
      </c>
      <c r="C139" s="3" t="s">
        <v>263</v>
      </c>
      <c r="D139" s="3" t="s">
        <v>353</v>
      </c>
      <c r="E139" s="9">
        <v>5</v>
      </c>
      <c r="F139" s="12">
        <f t="shared" si="2"/>
        <v>45.4</v>
      </c>
      <c r="G139" s="4">
        <v>7.7</v>
      </c>
      <c r="H139" s="4">
        <v>7.5</v>
      </c>
      <c r="I139" s="4">
        <v>7.5</v>
      </c>
      <c r="J139" s="4">
        <v>7.5</v>
      </c>
      <c r="K139" s="4">
        <v>7.5</v>
      </c>
      <c r="L139" s="5">
        <v>0.6</v>
      </c>
      <c r="N139" s="7">
        <v>23.1</v>
      </c>
      <c r="O139" s="4">
        <v>7.5</v>
      </c>
      <c r="P139" s="4">
        <v>7.6</v>
      </c>
      <c r="Q139" s="4">
        <v>7.6</v>
      </c>
      <c r="R139" s="4">
        <v>7.7</v>
      </c>
      <c r="S139" s="4">
        <v>7.8</v>
      </c>
      <c r="T139" s="4">
        <v>22.9</v>
      </c>
      <c r="U139" s="4">
        <v>0</v>
      </c>
      <c r="V139" s="5">
        <v>0.6</v>
      </c>
      <c r="X139" s="7">
        <v>23.5</v>
      </c>
      <c r="Y139" s="7">
        <v>46.6</v>
      </c>
    </row>
    <row r="140" spans="1:25" ht="15" customHeight="1">
      <c r="A140" s="3" t="s">
        <v>364</v>
      </c>
      <c r="B140" s="3" t="s">
        <v>363</v>
      </c>
      <c r="C140" s="3" t="s">
        <v>69</v>
      </c>
      <c r="D140" s="3" t="s">
        <v>353</v>
      </c>
      <c r="E140" s="9">
        <v>6</v>
      </c>
      <c r="F140" s="12">
        <f t="shared" si="2"/>
        <v>44.3</v>
      </c>
      <c r="G140" s="4">
        <v>7.6</v>
      </c>
      <c r="H140" s="4">
        <v>7.3</v>
      </c>
      <c r="I140" s="4">
        <v>7.5</v>
      </c>
      <c r="J140" s="4">
        <v>7.5</v>
      </c>
      <c r="K140" s="4">
        <v>7.9</v>
      </c>
      <c r="L140" s="5">
        <v>0.6</v>
      </c>
      <c r="N140" s="7">
        <v>23.2</v>
      </c>
      <c r="O140" s="4">
        <v>7.3</v>
      </c>
      <c r="P140" s="4">
        <v>7.1</v>
      </c>
      <c r="Q140" s="4">
        <v>7.2</v>
      </c>
      <c r="R140" s="4">
        <v>7.2</v>
      </c>
      <c r="S140" s="4">
        <v>7.7</v>
      </c>
      <c r="T140" s="4">
        <v>21.7</v>
      </c>
      <c r="U140" s="4">
        <v>0</v>
      </c>
      <c r="V140" s="5">
        <v>0.6</v>
      </c>
      <c r="X140" s="7">
        <v>22.3</v>
      </c>
      <c r="Y140" s="7">
        <v>45.5</v>
      </c>
    </row>
    <row r="141" spans="1:25" ht="15" customHeight="1">
      <c r="A141" s="3" t="s">
        <v>366</v>
      </c>
      <c r="B141" s="3" t="s">
        <v>365</v>
      </c>
      <c r="C141" s="3" t="s">
        <v>102</v>
      </c>
      <c r="D141" s="3" t="s">
        <v>353</v>
      </c>
      <c r="E141" s="9">
        <v>6</v>
      </c>
      <c r="F141" s="12">
        <f t="shared" si="2"/>
        <v>44.3</v>
      </c>
      <c r="G141" s="4">
        <v>7.2</v>
      </c>
      <c r="H141" s="4">
        <v>7.4</v>
      </c>
      <c r="I141" s="4">
        <v>7.1</v>
      </c>
      <c r="J141" s="4">
        <v>7.4</v>
      </c>
      <c r="K141" s="4">
        <v>7.6</v>
      </c>
      <c r="L141" s="5">
        <v>0.6</v>
      </c>
      <c r="N141" s="7">
        <v>22.6</v>
      </c>
      <c r="O141" s="4">
        <v>7.4</v>
      </c>
      <c r="P141" s="4">
        <v>7.5</v>
      </c>
      <c r="Q141" s="4">
        <v>7.3</v>
      </c>
      <c r="R141" s="4">
        <v>7.4</v>
      </c>
      <c r="S141" s="4">
        <v>7.8</v>
      </c>
      <c r="T141" s="4">
        <v>22.3</v>
      </c>
      <c r="U141" s="4">
        <v>0</v>
      </c>
      <c r="V141" s="5">
        <v>0.6</v>
      </c>
      <c r="X141" s="7">
        <v>22.9</v>
      </c>
      <c r="Y141" s="7">
        <v>45.5</v>
      </c>
    </row>
    <row r="142" spans="1:25" ht="15" customHeight="1">
      <c r="A142" s="3" t="s">
        <v>368</v>
      </c>
      <c r="B142" s="3" t="s">
        <v>367</v>
      </c>
      <c r="C142" s="3" t="s">
        <v>153</v>
      </c>
      <c r="D142" s="3" t="s">
        <v>353</v>
      </c>
      <c r="E142" s="9">
        <v>8</v>
      </c>
      <c r="F142" s="12">
        <f t="shared" si="2"/>
        <v>44.900000000000006</v>
      </c>
      <c r="G142" s="4">
        <v>7.5</v>
      </c>
      <c r="H142" s="4">
        <v>7.6</v>
      </c>
      <c r="I142" s="4">
        <v>7.5</v>
      </c>
      <c r="J142" s="4">
        <v>7.4</v>
      </c>
      <c r="K142" s="4">
        <v>7.9</v>
      </c>
      <c r="L142" s="5">
        <v>0</v>
      </c>
      <c r="N142" s="7">
        <v>22.6</v>
      </c>
      <c r="O142" s="4">
        <v>7.4</v>
      </c>
      <c r="P142" s="4">
        <v>7.4</v>
      </c>
      <c r="Q142" s="4">
        <v>7.5</v>
      </c>
      <c r="R142" s="4">
        <v>7.2</v>
      </c>
      <c r="S142" s="4">
        <v>8</v>
      </c>
      <c r="T142" s="4">
        <v>22.3</v>
      </c>
      <c r="U142" s="4">
        <v>0</v>
      </c>
      <c r="V142" s="5">
        <v>0</v>
      </c>
      <c r="X142" s="7">
        <v>22.3</v>
      </c>
      <c r="Y142" s="7">
        <v>44.9</v>
      </c>
    </row>
    <row r="143" spans="1:25" ht="15" customHeight="1">
      <c r="A143" s="3" t="s">
        <v>370</v>
      </c>
      <c r="B143" s="3" t="s">
        <v>369</v>
      </c>
      <c r="C143" s="3" t="s">
        <v>216</v>
      </c>
      <c r="D143" s="3" t="s">
        <v>353</v>
      </c>
      <c r="E143" s="9">
        <v>9</v>
      </c>
      <c r="F143" s="12">
        <f t="shared" si="2"/>
        <v>43</v>
      </c>
      <c r="G143" s="4">
        <v>7</v>
      </c>
      <c r="H143" s="4">
        <v>6.9</v>
      </c>
      <c r="I143" s="4">
        <v>6.9</v>
      </c>
      <c r="J143" s="4">
        <v>7</v>
      </c>
      <c r="K143" s="4">
        <v>7.3</v>
      </c>
      <c r="L143" s="5">
        <v>0.6</v>
      </c>
      <c r="N143" s="7">
        <v>21.5</v>
      </c>
      <c r="O143" s="4">
        <v>7.2</v>
      </c>
      <c r="P143" s="4">
        <v>7.3</v>
      </c>
      <c r="Q143" s="4">
        <v>7</v>
      </c>
      <c r="R143" s="4">
        <v>7.6</v>
      </c>
      <c r="S143" s="4">
        <v>7.7</v>
      </c>
      <c r="T143" s="4">
        <v>22.1</v>
      </c>
      <c r="U143" s="4">
        <v>0</v>
      </c>
      <c r="V143" s="5">
        <v>0.6</v>
      </c>
      <c r="X143" s="7">
        <v>22.7</v>
      </c>
      <c r="Y143" s="7">
        <v>44.2</v>
      </c>
    </row>
    <row r="144" spans="1:25" ht="15" customHeight="1">
      <c r="A144" s="3" t="s">
        <v>373</v>
      </c>
      <c r="B144" s="3" t="s">
        <v>371</v>
      </c>
      <c r="C144" s="3" t="s">
        <v>263</v>
      </c>
      <c r="D144" s="3" t="s">
        <v>372</v>
      </c>
      <c r="E144" s="9">
        <v>1</v>
      </c>
      <c r="F144" s="12">
        <f t="shared" si="2"/>
        <v>21.3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5">
        <v>0</v>
      </c>
      <c r="N144" s="7">
        <v>0</v>
      </c>
      <c r="O144" s="4">
        <v>7</v>
      </c>
      <c r="P144" s="4">
        <v>7.2</v>
      </c>
      <c r="Q144" s="4">
        <v>7.1</v>
      </c>
      <c r="R144" s="4">
        <v>7.2</v>
      </c>
      <c r="S144" s="4">
        <v>6.8</v>
      </c>
      <c r="T144" s="4">
        <v>21.3</v>
      </c>
      <c r="U144" s="4">
        <v>0</v>
      </c>
      <c r="X144" s="7">
        <v>21.3</v>
      </c>
      <c r="Y144" s="7">
        <v>21.3</v>
      </c>
    </row>
    <row r="145" spans="1:25" ht="15" customHeight="1">
      <c r="A145" s="3" t="s">
        <v>376</v>
      </c>
      <c r="B145" s="3" t="s">
        <v>374</v>
      </c>
      <c r="C145" s="3" t="s">
        <v>54</v>
      </c>
      <c r="D145" s="3" t="s">
        <v>375</v>
      </c>
      <c r="E145" s="9">
        <v>1</v>
      </c>
      <c r="F145" s="12">
        <f t="shared" si="2"/>
        <v>46.199999999999996</v>
      </c>
      <c r="G145" s="4">
        <v>8.3</v>
      </c>
      <c r="H145" s="4">
        <v>7.6</v>
      </c>
      <c r="I145" s="4">
        <v>7.8</v>
      </c>
      <c r="J145" s="4">
        <v>7.8</v>
      </c>
      <c r="K145" s="4">
        <v>7.6</v>
      </c>
      <c r="L145" s="5">
        <v>0.6</v>
      </c>
      <c r="N145" s="7">
        <v>23.8</v>
      </c>
      <c r="O145" s="4">
        <v>7.6</v>
      </c>
      <c r="P145" s="4">
        <v>7.4</v>
      </c>
      <c r="Q145" s="4">
        <v>7.6</v>
      </c>
      <c r="R145" s="4">
        <v>8</v>
      </c>
      <c r="S145" s="4">
        <v>7.8</v>
      </c>
      <c r="T145" s="4">
        <v>23</v>
      </c>
      <c r="U145" s="4">
        <v>0</v>
      </c>
      <c r="X145" s="7">
        <v>23</v>
      </c>
      <c r="Y145" s="7">
        <v>46.8</v>
      </c>
    </row>
    <row r="146" spans="1:25" ht="15" customHeight="1">
      <c r="A146" s="3" t="s">
        <v>378</v>
      </c>
      <c r="B146" s="3" t="s">
        <v>377</v>
      </c>
      <c r="C146" s="3" t="s">
        <v>160</v>
      </c>
      <c r="D146" s="3" t="s">
        <v>375</v>
      </c>
      <c r="E146" s="9">
        <v>2</v>
      </c>
      <c r="F146" s="12">
        <f t="shared" si="2"/>
        <v>44.49999999999999</v>
      </c>
      <c r="G146" s="4">
        <v>7.5</v>
      </c>
      <c r="H146" s="4">
        <v>7.5</v>
      </c>
      <c r="I146" s="4">
        <v>7.3</v>
      </c>
      <c r="J146" s="4">
        <v>7.4</v>
      </c>
      <c r="K146" s="4">
        <v>7.4</v>
      </c>
      <c r="L146" s="5">
        <v>0.6</v>
      </c>
      <c r="N146" s="7">
        <v>22.9</v>
      </c>
      <c r="O146" s="4">
        <v>7.5</v>
      </c>
      <c r="P146" s="4">
        <v>7.3</v>
      </c>
      <c r="Q146" s="4">
        <v>7.4</v>
      </c>
      <c r="R146" s="4">
        <v>7.2</v>
      </c>
      <c r="S146" s="4">
        <v>7.5</v>
      </c>
      <c r="T146" s="4">
        <v>22.2</v>
      </c>
      <c r="U146" s="4">
        <v>0</v>
      </c>
      <c r="X146" s="7">
        <v>22.2</v>
      </c>
      <c r="Y146" s="7">
        <v>45.1</v>
      </c>
    </row>
    <row r="147" spans="1:25" ht="15" customHeight="1">
      <c r="A147" s="3" t="s">
        <v>380</v>
      </c>
      <c r="B147" s="3" t="s">
        <v>379</v>
      </c>
      <c r="C147" s="3" t="s">
        <v>160</v>
      </c>
      <c r="D147" s="3" t="s">
        <v>375</v>
      </c>
      <c r="E147" s="9">
        <v>3</v>
      </c>
      <c r="F147" s="12">
        <f t="shared" si="2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5">
        <v>0</v>
      </c>
      <c r="N147" s="7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X147" s="7">
        <v>0</v>
      </c>
      <c r="Y147" s="7">
        <v>0</v>
      </c>
    </row>
    <row r="148" spans="1:25" ht="15" customHeight="1">
      <c r="A148" s="3" t="s">
        <v>383</v>
      </c>
      <c r="B148" s="3" t="s">
        <v>381</v>
      </c>
      <c r="C148" s="3" t="s">
        <v>127</v>
      </c>
      <c r="D148" s="3" t="s">
        <v>382</v>
      </c>
      <c r="E148" s="9">
        <v>1</v>
      </c>
      <c r="F148" s="12">
        <f t="shared" si="2"/>
        <v>46.6</v>
      </c>
      <c r="G148" s="4">
        <v>8</v>
      </c>
      <c r="H148" s="4">
        <v>7.7</v>
      </c>
      <c r="I148" s="4">
        <v>7.6</v>
      </c>
      <c r="J148" s="4">
        <v>7.9</v>
      </c>
      <c r="K148" s="4">
        <v>8</v>
      </c>
      <c r="L148" s="5">
        <v>0.6</v>
      </c>
      <c r="N148" s="7">
        <v>24.2</v>
      </c>
      <c r="O148" s="4">
        <v>7.7</v>
      </c>
      <c r="P148" s="4">
        <v>7.6</v>
      </c>
      <c r="Q148" s="4">
        <v>7.5</v>
      </c>
      <c r="R148" s="4">
        <v>7.7</v>
      </c>
      <c r="S148" s="4">
        <v>7.9</v>
      </c>
      <c r="T148" s="4">
        <v>23</v>
      </c>
      <c r="U148" s="4">
        <v>0</v>
      </c>
      <c r="X148" s="7">
        <v>23</v>
      </c>
      <c r="Y148" s="7">
        <v>47.2</v>
      </c>
    </row>
    <row r="149" spans="1:25" ht="15" customHeight="1">
      <c r="A149" s="3" t="s">
        <v>385</v>
      </c>
      <c r="B149" s="3" t="s">
        <v>384</v>
      </c>
      <c r="C149" s="3" t="s">
        <v>109</v>
      </c>
      <c r="D149" s="3" t="s">
        <v>382</v>
      </c>
      <c r="E149" s="9">
        <v>2</v>
      </c>
      <c r="F149" s="12">
        <f t="shared" si="2"/>
        <v>45.6</v>
      </c>
      <c r="G149" s="4">
        <v>8.1</v>
      </c>
      <c r="H149" s="4">
        <v>7.4</v>
      </c>
      <c r="I149" s="4">
        <v>7.5</v>
      </c>
      <c r="J149" s="4">
        <v>7.6</v>
      </c>
      <c r="K149" s="4">
        <v>7.8</v>
      </c>
      <c r="L149" s="5">
        <v>0.6</v>
      </c>
      <c r="N149" s="7">
        <v>23.5</v>
      </c>
      <c r="O149" s="4">
        <v>7.8</v>
      </c>
      <c r="P149" s="4">
        <v>7.5</v>
      </c>
      <c r="Q149" s="4">
        <v>7.3</v>
      </c>
      <c r="R149" s="4">
        <v>7.7</v>
      </c>
      <c r="S149" s="4">
        <v>7.5</v>
      </c>
      <c r="T149" s="4">
        <v>22.7</v>
      </c>
      <c r="U149" s="4">
        <v>0</v>
      </c>
      <c r="X149" s="7">
        <v>22.7</v>
      </c>
      <c r="Y149" s="7">
        <v>46.2</v>
      </c>
    </row>
    <row r="150" spans="1:25" ht="15" customHeight="1">
      <c r="A150" s="3" t="s">
        <v>387</v>
      </c>
      <c r="B150" s="3" t="s">
        <v>386</v>
      </c>
      <c r="C150" s="3" t="s">
        <v>263</v>
      </c>
      <c r="D150" s="3" t="s">
        <v>382</v>
      </c>
      <c r="E150" s="9">
        <v>3</v>
      </c>
      <c r="F150" s="12">
        <f t="shared" si="2"/>
        <v>45</v>
      </c>
      <c r="G150" s="4">
        <v>7.8</v>
      </c>
      <c r="H150" s="4">
        <v>7.6</v>
      </c>
      <c r="I150" s="4">
        <v>7.7</v>
      </c>
      <c r="J150" s="4">
        <v>7.7</v>
      </c>
      <c r="K150" s="4">
        <v>7.9</v>
      </c>
      <c r="L150" s="5">
        <v>0.6</v>
      </c>
      <c r="N150" s="7">
        <v>23.8</v>
      </c>
      <c r="O150" s="4">
        <v>7.2</v>
      </c>
      <c r="P150" s="4">
        <v>7.2</v>
      </c>
      <c r="Q150" s="4">
        <v>7.5</v>
      </c>
      <c r="R150" s="4">
        <v>7.2</v>
      </c>
      <c r="S150" s="4">
        <v>7.4</v>
      </c>
      <c r="T150" s="4">
        <v>21.8</v>
      </c>
      <c r="U150" s="4">
        <v>0</v>
      </c>
      <c r="X150" s="7">
        <v>21.8</v>
      </c>
      <c r="Y150" s="7">
        <v>45.6</v>
      </c>
    </row>
    <row r="151" spans="1:25" ht="15" customHeight="1">
      <c r="A151" s="3" t="s">
        <v>389</v>
      </c>
      <c r="B151" s="3" t="s">
        <v>388</v>
      </c>
      <c r="C151" s="3" t="s">
        <v>109</v>
      </c>
      <c r="D151" s="3" t="s">
        <v>382</v>
      </c>
      <c r="E151" s="9">
        <v>4</v>
      </c>
      <c r="F151" s="12">
        <f t="shared" si="2"/>
        <v>44.5</v>
      </c>
      <c r="G151" s="4">
        <v>7.5</v>
      </c>
      <c r="H151" s="4">
        <v>7.3</v>
      </c>
      <c r="I151" s="4">
        <v>7.4</v>
      </c>
      <c r="J151" s="4">
        <v>7</v>
      </c>
      <c r="K151" s="4">
        <v>7.6</v>
      </c>
      <c r="L151" s="5">
        <v>0.6</v>
      </c>
      <c r="N151" s="7">
        <v>22.8</v>
      </c>
      <c r="O151" s="4">
        <v>7.5</v>
      </c>
      <c r="P151" s="4">
        <v>7.4</v>
      </c>
      <c r="Q151" s="4">
        <v>7.4</v>
      </c>
      <c r="R151" s="4">
        <v>7.3</v>
      </c>
      <c r="S151" s="4">
        <v>7.6</v>
      </c>
      <c r="T151" s="4">
        <v>22.3</v>
      </c>
      <c r="U151" s="4">
        <v>0</v>
      </c>
      <c r="X151" s="7">
        <v>22.3</v>
      </c>
      <c r="Y151" s="7">
        <v>45.1</v>
      </c>
    </row>
    <row r="152" spans="1:25" ht="15" customHeight="1">
      <c r="A152" s="3" t="s">
        <v>391</v>
      </c>
      <c r="B152" s="3" t="s">
        <v>390</v>
      </c>
      <c r="C152" s="3" t="s">
        <v>109</v>
      </c>
      <c r="D152" s="3" t="s">
        <v>382</v>
      </c>
      <c r="E152" s="9">
        <v>5</v>
      </c>
      <c r="F152" s="12">
        <f t="shared" si="2"/>
        <v>44.3</v>
      </c>
      <c r="G152" s="4">
        <v>7.5</v>
      </c>
      <c r="H152" s="4">
        <v>7.3</v>
      </c>
      <c r="I152" s="4">
        <v>7.5</v>
      </c>
      <c r="J152" s="4">
        <v>7.3</v>
      </c>
      <c r="K152" s="4">
        <v>7.7</v>
      </c>
      <c r="L152" s="5">
        <v>0.6</v>
      </c>
      <c r="N152" s="7">
        <v>22.9</v>
      </c>
      <c r="O152" s="4">
        <v>7.3</v>
      </c>
      <c r="P152" s="4">
        <v>7.2</v>
      </c>
      <c r="Q152" s="4">
        <v>7.2</v>
      </c>
      <c r="R152" s="4">
        <v>7.5</v>
      </c>
      <c r="S152" s="4">
        <v>7.5</v>
      </c>
      <c r="T152" s="4">
        <v>22</v>
      </c>
      <c r="U152" s="4">
        <v>0</v>
      </c>
      <c r="X152" s="7">
        <v>22</v>
      </c>
      <c r="Y152" s="7">
        <v>44.9</v>
      </c>
    </row>
    <row r="153" spans="1:25" ht="15" customHeight="1">
      <c r="A153" s="3" t="s">
        <v>393</v>
      </c>
      <c r="B153" s="3" t="s">
        <v>392</v>
      </c>
      <c r="C153" s="3" t="s">
        <v>50</v>
      </c>
      <c r="D153" s="3" t="s">
        <v>382</v>
      </c>
      <c r="E153" s="9">
        <v>6</v>
      </c>
      <c r="F153" s="12">
        <f t="shared" si="2"/>
        <v>21.8</v>
      </c>
      <c r="G153" s="4">
        <v>7.4</v>
      </c>
      <c r="H153" s="4">
        <v>7.3</v>
      </c>
      <c r="I153" s="4">
        <v>7.1</v>
      </c>
      <c r="J153" s="4">
        <v>7.2</v>
      </c>
      <c r="K153" s="4">
        <v>7.3</v>
      </c>
      <c r="L153" s="5">
        <v>0</v>
      </c>
      <c r="N153" s="7">
        <v>21.8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X153" s="7">
        <v>0</v>
      </c>
      <c r="Y153" s="7">
        <v>21.8</v>
      </c>
    </row>
    <row r="154" spans="1:25" ht="15" customHeight="1">
      <c r="A154" s="3" t="s">
        <v>396</v>
      </c>
      <c r="B154" s="3" t="s">
        <v>394</v>
      </c>
      <c r="C154" s="3" t="s">
        <v>259</v>
      </c>
      <c r="D154" s="3" t="s">
        <v>395</v>
      </c>
      <c r="E154" s="9">
        <v>1</v>
      </c>
      <c r="F154" s="12">
        <f t="shared" si="2"/>
        <v>48.6</v>
      </c>
      <c r="G154" s="4">
        <v>8.4</v>
      </c>
      <c r="H154" s="4">
        <v>7.9</v>
      </c>
      <c r="I154" s="4">
        <v>8</v>
      </c>
      <c r="J154" s="4">
        <v>8.5</v>
      </c>
      <c r="K154" s="4">
        <v>8.2</v>
      </c>
      <c r="L154" s="5">
        <v>0.6</v>
      </c>
      <c r="N154" s="7">
        <v>25.2</v>
      </c>
      <c r="O154" s="4">
        <v>8.3</v>
      </c>
      <c r="P154" s="4">
        <v>7.6</v>
      </c>
      <c r="Q154" s="4">
        <v>7.7</v>
      </c>
      <c r="R154" s="4">
        <v>8.2</v>
      </c>
      <c r="S154" s="4">
        <v>8.1</v>
      </c>
      <c r="T154" s="4">
        <v>24</v>
      </c>
      <c r="U154" s="4">
        <v>0</v>
      </c>
      <c r="X154" s="7">
        <v>24</v>
      </c>
      <c r="Y154" s="7">
        <v>49.2</v>
      </c>
    </row>
    <row r="155" spans="1:25" ht="15" customHeight="1">
      <c r="A155" s="3" t="s">
        <v>398</v>
      </c>
      <c r="B155" s="3" t="s">
        <v>397</v>
      </c>
      <c r="C155" s="3" t="s">
        <v>263</v>
      </c>
      <c r="D155" s="3" t="s">
        <v>395</v>
      </c>
      <c r="E155" s="9">
        <v>2</v>
      </c>
      <c r="F155" s="12">
        <f t="shared" si="2"/>
        <v>46.699999999999996</v>
      </c>
      <c r="G155" s="4">
        <v>8</v>
      </c>
      <c r="H155" s="4">
        <v>7.6</v>
      </c>
      <c r="I155" s="4">
        <v>7.8</v>
      </c>
      <c r="J155" s="4">
        <v>7.9</v>
      </c>
      <c r="K155" s="4">
        <v>7.9</v>
      </c>
      <c r="L155" s="5">
        <v>0.6</v>
      </c>
      <c r="N155" s="7">
        <v>24.2</v>
      </c>
      <c r="O155" s="4">
        <v>7.7</v>
      </c>
      <c r="P155" s="4">
        <v>7.6</v>
      </c>
      <c r="Q155" s="4">
        <v>7.7</v>
      </c>
      <c r="R155" s="4">
        <v>7.7</v>
      </c>
      <c r="S155" s="4">
        <v>7.7</v>
      </c>
      <c r="T155" s="4">
        <v>23.1</v>
      </c>
      <c r="U155" s="4">
        <v>0</v>
      </c>
      <c r="X155" s="7">
        <v>23.1</v>
      </c>
      <c r="Y155" s="7">
        <v>47.3</v>
      </c>
    </row>
    <row r="156" spans="1:25" ht="15" customHeight="1">
      <c r="A156" s="3" t="s">
        <v>400</v>
      </c>
      <c r="B156" s="3" t="s">
        <v>399</v>
      </c>
      <c r="C156" s="3" t="s">
        <v>43</v>
      </c>
      <c r="D156" s="3" t="s">
        <v>395</v>
      </c>
      <c r="E156" s="9">
        <v>3</v>
      </c>
      <c r="F156" s="12">
        <f t="shared" si="2"/>
        <v>46.1</v>
      </c>
      <c r="G156" s="4">
        <v>7.8</v>
      </c>
      <c r="H156" s="4">
        <v>7.6</v>
      </c>
      <c r="I156" s="4">
        <v>7.6</v>
      </c>
      <c r="J156" s="4">
        <v>8.1</v>
      </c>
      <c r="K156" s="4">
        <v>7.9</v>
      </c>
      <c r="L156" s="5">
        <v>0.6</v>
      </c>
      <c r="N156" s="7">
        <v>23.9</v>
      </c>
      <c r="O156" s="4">
        <v>7.8</v>
      </c>
      <c r="P156" s="4">
        <v>7.4</v>
      </c>
      <c r="Q156" s="4">
        <v>7.3</v>
      </c>
      <c r="R156" s="4">
        <v>7.7</v>
      </c>
      <c r="S156" s="4">
        <v>7.7</v>
      </c>
      <c r="T156" s="4">
        <v>22.8</v>
      </c>
      <c r="U156" s="4">
        <v>0</v>
      </c>
      <c r="X156" s="7">
        <v>22.8</v>
      </c>
      <c r="Y156" s="7">
        <v>46.7</v>
      </c>
    </row>
    <row r="157" spans="1:25" ht="15" customHeight="1">
      <c r="A157" s="3" t="s">
        <v>402</v>
      </c>
      <c r="B157" s="3" t="s">
        <v>401</v>
      </c>
      <c r="C157" s="3" t="s">
        <v>54</v>
      </c>
      <c r="D157" s="3" t="s">
        <v>395</v>
      </c>
      <c r="E157" s="9">
        <v>4</v>
      </c>
      <c r="F157" s="12">
        <f t="shared" si="2"/>
        <v>45.699999999999996</v>
      </c>
      <c r="G157" s="4">
        <v>7.6</v>
      </c>
      <c r="H157" s="4">
        <v>7.4</v>
      </c>
      <c r="I157" s="4">
        <v>7.6</v>
      </c>
      <c r="J157" s="4">
        <v>7.6</v>
      </c>
      <c r="K157" s="4">
        <v>7.9</v>
      </c>
      <c r="L157" s="5">
        <v>0.6</v>
      </c>
      <c r="N157" s="7">
        <v>23.4</v>
      </c>
      <c r="O157" s="4">
        <v>7.6</v>
      </c>
      <c r="P157" s="4">
        <v>7.4</v>
      </c>
      <c r="Q157" s="4">
        <v>7.5</v>
      </c>
      <c r="R157" s="4">
        <v>7.8</v>
      </c>
      <c r="S157" s="4">
        <v>7.8</v>
      </c>
      <c r="T157" s="4">
        <v>22.9</v>
      </c>
      <c r="U157" s="4">
        <v>0</v>
      </c>
      <c r="X157" s="7">
        <v>22.9</v>
      </c>
      <c r="Y157" s="7">
        <v>46.3</v>
      </c>
    </row>
    <row r="158" spans="1:25" ht="15" customHeight="1">
      <c r="A158" s="3" t="s">
        <v>404</v>
      </c>
      <c r="B158" s="3" t="s">
        <v>403</v>
      </c>
      <c r="C158" s="3" t="s">
        <v>43</v>
      </c>
      <c r="D158" s="3" t="s">
        <v>395</v>
      </c>
      <c r="E158" s="9">
        <v>5</v>
      </c>
      <c r="F158" s="12">
        <f t="shared" si="2"/>
        <v>45.4</v>
      </c>
      <c r="G158" s="4">
        <v>7.7</v>
      </c>
      <c r="H158" s="4">
        <v>7.5</v>
      </c>
      <c r="I158" s="4">
        <v>7.5</v>
      </c>
      <c r="J158" s="4">
        <v>7.8</v>
      </c>
      <c r="K158" s="4">
        <v>7.9</v>
      </c>
      <c r="L158" s="5">
        <v>0.6</v>
      </c>
      <c r="N158" s="7">
        <v>23.6</v>
      </c>
      <c r="O158" s="4">
        <v>7.8</v>
      </c>
      <c r="P158" s="4">
        <v>7.4</v>
      </c>
      <c r="Q158" s="4">
        <v>7.2</v>
      </c>
      <c r="R158" s="4">
        <v>7.2</v>
      </c>
      <c r="S158" s="4">
        <v>7.8</v>
      </c>
      <c r="T158" s="4">
        <v>22.4</v>
      </c>
      <c r="U158" s="4">
        <v>0</v>
      </c>
      <c r="X158" s="7">
        <v>22.4</v>
      </c>
      <c r="Y158" s="7">
        <v>46</v>
      </c>
    </row>
    <row r="159" spans="1:25" ht="15" customHeight="1">
      <c r="A159" s="3" t="s">
        <v>406</v>
      </c>
      <c r="B159" s="3" t="s">
        <v>405</v>
      </c>
      <c r="C159" s="3" t="s">
        <v>50</v>
      </c>
      <c r="D159" s="3" t="s">
        <v>395</v>
      </c>
      <c r="E159" s="9">
        <v>6</v>
      </c>
      <c r="F159" s="12">
        <f t="shared" si="2"/>
        <v>45.300000000000004</v>
      </c>
      <c r="G159" s="4">
        <v>7.7</v>
      </c>
      <c r="H159" s="4">
        <v>7.5</v>
      </c>
      <c r="I159" s="4">
        <v>7.6</v>
      </c>
      <c r="J159" s="4">
        <v>7.5</v>
      </c>
      <c r="K159" s="4">
        <v>7.6</v>
      </c>
      <c r="L159" s="5">
        <v>0.6</v>
      </c>
      <c r="N159" s="7">
        <v>23.3</v>
      </c>
      <c r="O159" s="4">
        <v>7.6</v>
      </c>
      <c r="P159" s="4">
        <v>7.6</v>
      </c>
      <c r="Q159" s="4">
        <v>7.9</v>
      </c>
      <c r="R159" s="4">
        <v>7.3</v>
      </c>
      <c r="S159" s="4">
        <v>7.4</v>
      </c>
      <c r="T159" s="4">
        <v>22.6</v>
      </c>
      <c r="U159" s="4">
        <v>0</v>
      </c>
      <c r="X159" s="7">
        <v>22.6</v>
      </c>
      <c r="Y159" s="7">
        <v>45.9</v>
      </c>
    </row>
    <row r="160" spans="1:25" ht="15" customHeight="1">
      <c r="A160" s="3" t="s">
        <v>409</v>
      </c>
      <c r="B160" s="3" t="s">
        <v>407</v>
      </c>
      <c r="C160" s="3" t="s">
        <v>259</v>
      </c>
      <c r="D160" s="3" t="s">
        <v>408</v>
      </c>
      <c r="E160" s="9">
        <v>1</v>
      </c>
      <c r="F160" s="12">
        <f t="shared" si="2"/>
        <v>48.3</v>
      </c>
      <c r="G160" s="4">
        <v>8.3</v>
      </c>
      <c r="H160" s="4">
        <v>7.9</v>
      </c>
      <c r="I160" s="4">
        <v>7.9</v>
      </c>
      <c r="J160" s="4">
        <v>7.9</v>
      </c>
      <c r="K160" s="4">
        <v>8.3</v>
      </c>
      <c r="L160" s="5">
        <v>0.6</v>
      </c>
      <c r="N160" s="7">
        <v>24.7</v>
      </c>
      <c r="O160" s="4">
        <v>8.2</v>
      </c>
      <c r="P160" s="4">
        <v>8</v>
      </c>
      <c r="Q160" s="4">
        <v>7.8</v>
      </c>
      <c r="R160" s="4">
        <v>8</v>
      </c>
      <c r="S160" s="4">
        <v>8.2</v>
      </c>
      <c r="T160" s="4">
        <v>24.2</v>
      </c>
      <c r="U160" s="4">
        <v>0</v>
      </c>
      <c r="X160" s="7">
        <v>24.2</v>
      </c>
      <c r="Y160" s="7">
        <v>48.9</v>
      </c>
    </row>
    <row r="161" spans="1:25" ht="15" customHeight="1">
      <c r="A161" s="3" t="s">
        <v>411</v>
      </c>
      <c r="B161" s="3" t="s">
        <v>410</v>
      </c>
      <c r="C161" s="3" t="s">
        <v>54</v>
      </c>
      <c r="D161" s="3" t="s">
        <v>408</v>
      </c>
      <c r="E161" s="9">
        <v>2</v>
      </c>
      <c r="F161" s="12">
        <f t="shared" si="2"/>
        <v>47.699999999999996</v>
      </c>
      <c r="G161" s="4">
        <v>8.3</v>
      </c>
      <c r="H161" s="4">
        <v>7.6</v>
      </c>
      <c r="I161" s="4">
        <v>7.7</v>
      </c>
      <c r="J161" s="4">
        <v>8.1</v>
      </c>
      <c r="K161" s="4">
        <v>7.9</v>
      </c>
      <c r="L161" s="5">
        <v>0.6</v>
      </c>
      <c r="N161" s="7">
        <v>24.3</v>
      </c>
      <c r="O161" s="4">
        <v>8.1</v>
      </c>
      <c r="P161" s="4">
        <v>7.7</v>
      </c>
      <c r="Q161" s="4">
        <v>8</v>
      </c>
      <c r="R161" s="4">
        <v>8.2</v>
      </c>
      <c r="S161" s="4">
        <v>7.9</v>
      </c>
      <c r="T161" s="4">
        <v>24</v>
      </c>
      <c r="U161" s="4">
        <v>0</v>
      </c>
      <c r="X161" s="7">
        <v>24</v>
      </c>
      <c r="Y161" s="7">
        <v>48.3</v>
      </c>
    </row>
    <row r="162" spans="1:25" ht="15" customHeight="1">
      <c r="A162" s="3" t="s">
        <v>413</v>
      </c>
      <c r="B162" s="3" t="s">
        <v>412</v>
      </c>
      <c r="C162" s="3" t="s">
        <v>50</v>
      </c>
      <c r="D162" s="3" t="s">
        <v>408</v>
      </c>
      <c r="E162" s="9">
        <v>3</v>
      </c>
      <c r="F162" s="12">
        <f t="shared" si="2"/>
        <v>47.6</v>
      </c>
      <c r="G162" s="4">
        <v>8.4</v>
      </c>
      <c r="H162" s="4">
        <v>7.7</v>
      </c>
      <c r="I162" s="4">
        <v>7.9</v>
      </c>
      <c r="J162" s="4">
        <v>8.2</v>
      </c>
      <c r="K162" s="4">
        <v>8.1</v>
      </c>
      <c r="L162" s="5">
        <v>0.6</v>
      </c>
      <c r="N162" s="7">
        <v>24.8</v>
      </c>
      <c r="O162" s="4">
        <v>7.9</v>
      </c>
      <c r="P162" s="4">
        <v>7.7</v>
      </c>
      <c r="Q162" s="4">
        <v>7.8</v>
      </c>
      <c r="R162" s="4">
        <v>7.8</v>
      </c>
      <c r="S162" s="4">
        <v>7.8</v>
      </c>
      <c r="T162" s="4">
        <v>23.4</v>
      </c>
      <c r="U162" s="4">
        <v>0</v>
      </c>
      <c r="X162" s="7">
        <v>23.4</v>
      </c>
      <c r="Y162" s="7">
        <v>48.2</v>
      </c>
    </row>
    <row r="163" spans="1:25" ht="15" customHeight="1">
      <c r="A163" s="3" t="s">
        <v>415</v>
      </c>
      <c r="B163" s="3" t="s">
        <v>414</v>
      </c>
      <c r="C163" s="3" t="s">
        <v>290</v>
      </c>
      <c r="D163" s="3" t="s">
        <v>408</v>
      </c>
      <c r="E163" s="9">
        <v>4</v>
      </c>
      <c r="F163" s="12">
        <f t="shared" si="2"/>
        <v>47.199999999999996</v>
      </c>
      <c r="G163" s="4">
        <v>8</v>
      </c>
      <c r="H163" s="4">
        <v>7.5</v>
      </c>
      <c r="I163" s="4">
        <v>7.9</v>
      </c>
      <c r="J163" s="4">
        <v>8</v>
      </c>
      <c r="K163" s="4">
        <v>8</v>
      </c>
      <c r="L163" s="5">
        <v>0.6</v>
      </c>
      <c r="N163" s="7">
        <v>24.5</v>
      </c>
      <c r="O163" s="4">
        <v>7.8</v>
      </c>
      <c r="P163" s="4">
        <v>7.7</v>
      </c>
      <c r="Q163" s="4">
        <v>7.7</v>
      </c>
      <c r="R163" s="4">
        <v>7.8</v>
      </c>
      <c r="S163" s="4">
        <v>8</v>
      </c>
      <c r="T163" s="4">
        <v>23.3</v>
      </c>
      <c r="U163" s="4">
        <v>0</v>
      </c>
      <c r="X163" s="7">
        <v>23.3</v>
      </c>
      <c r="Y163" s="7">
        <v>47.8</v>
      </c>
    </row>
    <row r="164" spans="1:25" ht="15" customHeight="1">
      <c r="A164" s="3" t="s">
        <v>417</v>
      </c>
      <c r="B164" s="3" t="s">
        <v>416</v>
      </c>
      <c r="C164" s="3" t="s">
        <v>130</v>
      </c>
      <c r="D164" s="3" t="s">
        <v>408</v>
      </c>
      <c r="E164" s="9">
        <v>5</v>
      </c>
      <c r="F164" s="12">
        <f t="shared" si="2"/>
        <v>45.800000000000004</v>
      </c>
      <c r="G164" s="4">
        <v>8</v>
      </c>
      <c r="H164" s="4">
        <v>7.6</v>
      </c>
      <c r="I164" s="4">
        <v>7.7</v>
      </c>
      <c r="J164" s="4">
        <v>7.8</v>
      </c>
      <c r="K164" s="4">
        <v>8</v>
      </c>
      <c r="L164" s="5">
        <v>0.6</v>
      </c>
      <c r="N164" s="7">
        <v>24.1</v>
      </c>
      <c r="O164" s="4">
        <v>7.2</v>
      </c>
      <c r="P164" s="4">
        <v>7.5</v>
      </c>
      <c r="Q164" s="4">
        <v>7.3</v>
      </c>
      <c r="R164" s="4">
        <v>7.8</v>
      </c>
      <c r="S164" s="4">
        <v>7.5</v>
      </c>
      <c r="T164" s="4">
        <v>22.3</v>
      </c>
      <c r="U164" s="4">
        <v>0</v>
      </c>
      <c r="X164" s="7">
        <v>22.3</v>
      </c>
      <c r="Y164" s="7">
        <v>46.4</v>
      </c>
    </row>
    <row r="165" spans="1:25" ht="15" customHeight="1">
      <c r="A165" s="3" t="s">
        <v>419</v>
      </c>
      <c r="B165" s="3" t="s">
        <v>418</v>
      </c>
      <c r="C165" s="3" t="s">
        <v>160</v>
      </c>
      <c r="D165" s="3" t="s">
        <v>408</v>
      </c>
      <c r="E165" s="9">
        <v>6</v>
      </c>
      <c r="F165" s="12">
        <f t="shared" si="2"/>
        <v>44.800000000000004</v>
      </c>
      <c r="G165" s="4">
        <v>7.5</v>
      </c>
      <c r="H165" s="4">
        <v>7.5</v>
      </c>
      <c r="I165" s="4">
        <v>7.5</v>
      </c>
      <c r="J165" s="4">
        <v>7.6</v>
      </c>
      <c r="K165" s="4">
        <v>7.5</v>
      </c>
      <c r="L165" s="5">
        <v>0.6</v>
      </c>
      <c r="N165" s="7">
        <v>23.1</v>
      </c>
      <c r="O165" s="4">
        <v>7.4</v>
      </c>
      <c r="P165" s="4">
        <v>7.5</v>
      </c>
      <c r="Q165" s="4">
        <v>7.3</v>
      </c>
      <c r="R165" s="4">
        <v>7.4</v>
      </c>
      <c r="S165" s="4">
        <v>7.6</v>
      </c>
      <c r="T165" s="4">
        <v>22.3</v>
      </c>
      <c r="U165" s="4">
        <v>0</v>
      </c>
      <c r="X165" s="7">
        <v>22.3</v>
      </c>
      <c r="Y165" s="7">
        <v>45.4</v>
      </c>
    </row>
    <row r="166" spans="1:25" ht="15" customHeight="1">
      <c r="A166" s="3" t="s">
        <v>421</v>
      </c>
      <c r="B166" s="3" t="s">
        <v>420</v>
      </c>
      <c r="C166" s="3" t="s">
        <v>74</v>
      </c>
      <c r="D166" s="3" t="s">
        <v>408</v>
      </c>
      <c r="E166" s="9">
        <v>7</v>
      </c>
      <c r="F166" s="12">
        <f t="shared" si="2"/>
        <v>44.4</v>
      </c>
      <c r="G166" s="4">
        <v>7.6</v>
      </c>
      <c r="H166" s="4">
        <v>7.5</v>
      </c>
      <c r="I166" s="4">
        <v>7.3</v>
      </c>
      <c r="J166" s="4">
        <v>7.5</v>
      </c>
      <c r="K166" s="4">
        <v>7.5</v>
      </c>
      <c r="L166" s="5">
        <v>0.6</v>
      </c>
      <c r="N166" s="7">
        <v>23.1</v>
      </c>
      <c r="O166" s="4">
        <v>7.3</v>
      </c>
      <c r="P166" s="4">
        <v>7.3</v>
      </c>
      <c r="Q166" s="4">
        <v>7.3</v>
      </c>
      <c r="R166" s="4">
        <v>7.3</v>
      </c>
      <c r="S166" s="4">
        <v>7.3</v>
      </c>
      <c r="T166" s="4">
        <v>21.9</v>
      </c>
      <c r="U166" s="4">
        <v>0</v>
      </c>
      <c r="X166" s="7">
        <v>21.9</v>
      </c>
      <c r="Y166" s="7">
        <v>45</v>
      </c>
    </row>
    <row r="167" spans="1:25" ht="15" customHeight="1">
      <c r="A167" s="3" t="s">
        <v>423</v>
      </c>
      <c r="B167" s="3" t="s">
        <v>422</v>
      </c>
      <c r="C167" s="3" t="s">
        <v>50</v>
      </c>
      <c r="D167" s="3" t="s">
        <v>408</v>
      </c>
      <c r="E167" s="9">
        <v>8</v>
      </c>
      <c r="F167" s="12">
        <f t="shared" si="2"/>
        <v>43.5</v>
      </c>
      <c r="G167" s="4">
        <v>7.5</v>
      </c>
      <c r="H167" s="4">
        <v>7.3</v>
      </c>
      <c r="I167" s="4">
        <v>7.4</v>
      </c>
      <c r="J167" s="4">
        <v>7.2</v>
      </c>
      <c r="K167" s="4">
        <v>7.7</v>
      </c>
      <c r="L167" s="5">
        <v>0.6</v>
      </c>
      <c r="N167" s="7">
        <v>22.8</v>
      </c>
      <c r="O167" s="4">
        <v>6.9</v>
      </c>
      <c r="P167" s="4">
        <v>7.1</v>
      </c>
      <c r="Q167" s="4">
        <v>7</v>
      </c>
      <c r="R167" s="4">
        <v>7.2</v>
      </c>
      <c r="S167" s="4">
        <v>7.5</v>
      </c>
      <c r="T167" s="4">
        <v>21.3</v>
      </c>
      <c r="U167" s="4">
        <v>0</v>
      </c>
      <c r="X167" s="7">
        <v>21.3</v>
      </c>
      <c r="Y167" s="7">
        <v>44.1</v>
      </c>
    </row>
    <row r="168" spans="1:25" ht="15" customHeight="1">
      <c r="A168" s="3" t="s">
        <v>425</v>
      </c>
      <c r="B168" s="3" t="s">
        <v>424</v>
      </c>
      <c r="C168" s="3" t="s">
        <v>263</v>
      </c>
      <c r="D168" s="3" t="s">
        <v>408</v>
      </c>
      <c r="E168" s="9">
        <v>9</v>
      </c>
      <c r="F168" s="12">
        <f t="shared" si="2"/>
        <v>43.199999999999996</v>
      </c>
      <c r="G168" s="4">
        <v>7.4</v>
      </c>
      <c r="H168" s="4">
        <v>7.2</v>
      </c>
      <c r="I168" s="4">
        <v>7.4</v>
      </c>
      <c r="J168" s="4">
        <v>7</v>
      </c>
      <c r="K168" s="4">
        <v>7</v>
      </c>
      <c r="L168" s="5">
        <v>0.6</v>
      </c>
      <c r="N168" s="7">
        <v>22.2</v>
      </c>
      <c r="O168" s="4">
        <v>7.2</v>
      </c>
      <c r="P168" s="4">
        <v>7.2</v>
      </c>
      <c r="Q168" s="4">
        <v>7.4</v>
      </c>
      <c r="R168" s="4">
        <v>7</v>
      </c>
      <c r="S168" s="4">
        <v>7.2</v>
      </c>
      <c r="T168" s="4">
        <v>21.6</v>
      </c>
      <c r="U168" s="4">
        <v>0</v>
      </c>
      <c r="X168" s="7">
        <v>21.6</v>
      </c>
      <c r="Y168" s="7">
        <v>43.8</v>
      </c>
    </row>
    <row r="169" spans="1:25" ht="15" customHeight="1">
      <c r="A169" s="3" t="s">
        <v>427</v>
      </c>
      <c r="B169" s="3" t="s">
        <v>426</v>
      </c>
      <c r="C169" s="3" t="s">
        <v>74</v>
      </c>
      <c r="D169" s="3" t="s">
        <v>408</v>
      </c>
      <c r="E169" s="9">
        <v>10</v>
      </c>
      <c r="F169" s="12">
        <f t="shared" si="2"/>
        <v>43.7</v>
      </c>
      <c r="G169" s="4">
        <v>7.3</v>
      </c>
      <c r="H169" s="4">
        <v>7.5</v>
      </c>
      <c r="I169" s="4">
        <v>7.4</v>
      </c>
      <c r="J169" s="4">
        <v>7.3</v>
      </c>
      <c r="K169" s="4">
        <v>7.3</v>
      </c>
      <c r="L169" s="5">
        <v>0</v>
      </c>
      <c r="N169" s="7">
        <v>22</v>
      </c>
      <c r="O169" s="4">
        <v>7.1</v>
      </c>
      <c r="P169" s="4">
        <v>7.3</v>
      </c>
      <c r="Q169" s="4">
        <v>7.2</v>
      </c>
      <c r="R169" s="4">
        <v>7.3</v>
      </c>
      <c r="S169" s="4">
        <v>7.2</v>
      </c>
      <c r="T169" s="4">
        <v>21.7</v>
      </c>
      <c r="U169" s="4">
        <v>0</v>
      </c>
      <c r="X169" s="7">
        <v>21.7</v>
      </c>
      <c r="Y169" s="7">
        <v>43.7</v>
      </c>
    </row>
    <row r="170" spans="1:25" ht="15" customHeight="1">
      <c r="A170" s="3" t="s">
        <v>429</v>
      </c>
      <c r="B170" s="3" t="s">
        <v>428</v>
      </c>
      <c r="C170" s="3" t="s">
        <v>130</v>
      </c>
      <c r="D170" s="3" t="s">
        <v>408</v>
      </c>
      <c r="E170" s="9">
        <v>11</v>
      </c>
      <c r="F170" s="12">
        <f t="shared" si="2"/>
        <v>22.2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5">
        <v>0</v>
      </c>
      <c r="N170" s="7">
        <v>0</v>
      </c>
      <c r="O170" s="4">
        <v>7.2</v>
      </c>
      <c r="P170" s="4">
        <v>7.4</v>
      </c>
      <c r="Q170" s="4">
        <v>7.3</v>
      </c>
      <c r="R170" s="4">
        <v>7.5</v>
      </c>
      <c r="S170" s="4">
        <v>7.6</v>
      </c>
      <c r="T170" s="4">
        <v>22.2</v>
      </c>
      <c r="U170" s="4">
        <v>0</v>
      </c>
      <c r="X170" s="7">
        <v>22.2</v>
      </c>
      <c r="Y170" s="7">
        <v>22.2</v>
      </c>
    </row>
    <row r="171" spans="1:25" ht="15" customHeight="1">
      <c r="A171" s="3" t="s">
        <v>432</v>
      </c>
      <c r="B171" s="3" t="s">
        <v>430</v>
      </c>
      <c r="C171" s="3" t="s">
        <v>74</v>
      </c>
      <c r="D171" s="3" t="s">
        <v>431</v>
      </c>
      <c r="E171" s="9">
        <v>1</v>
      </c>
      <c r="F171" s="12">
        <f t="shared" si="2"/>
        <v>44.7</v>
      </c>
      <c r="G171" s="4">
        <v>7.8</v>
      </c>
      <c r="H171" s="4">
        <v>7.7</v>
      </c>
      <c r="I171" s="4">
        <v>7.6</v>
      </c>
      <c r="J171" s="4">
        <v>7.8</v>
      </c>
      <c r="K171" s="4">
        <v>7.6</v>
      </c>
      <c r="N171" s="7">
        <v>23.1</v>
      </c>
      <c r="O171" s="4">
        <v>7.3</v>
      </c>
      <c r="P171" s="4">
        <v>7.3</v>
      </c>
      <c r="Q171" s="4">
        <v>7.1</v>
      </c>
      <c r="R171" s="4">
        <v>7.2</v>
      </c>
      <c r="S171" s="4">
        <v>7</v>
      </c>
      <c r="T171" s="4">
        <v>21.6</v>
      </c>
      <c r="U171" s="4">
        <v>0</v>
      </c>
      <c r="V171" s="5">
        <v>0.3</v>
      </c>
      <c r="X171" s="7">
        <v>21.9</v>
      </c>
      <c r="Y171" s="7">
        <v>45</v>
      </c>
    </row>
    <row r="172" spans="1:25" ht="15" customHeight="1">
      <c r="A172" s="3" t="s">
        <v>434</v>
      </c>
      <c r="B172" s="3" t="s">
        <v>433</v>
      </c>
      <c r="C172" s="3" t="s">
        <v>263</v>
      </c>
      <c r="D172" s="3" t="s">
        <v>431</v>
      </c>
      <c r="E172" s="9">
        <v>2</v>
      </c>
      <c r="F172" s="12">
        <f t="shared" si="2"/>
        <v>44.9</v>
      </c>
      <c r="G172" s="4">
        <v>7.7</v>
      </c>
      <c r="H172" s="4">
        <v>7.6</v>
      </c>
      <c r="I172" s="4">
        <v>7.7</v>
      </c>
      <c r="J172" s="4">
        <v>7.6</v>
      </c>
      <c r="K172" s="4">
        <v>7.7</v>
      </c>
      <c r="N172" s="7">
        <v>23</v>
      </c>
      <c r="O172" s="4">
        <v>7.3</v>
      </c>
      <c r="P172" s="4">
        <v>7.4</v>
      </c>
      <c r="Q172" s="4">
        <v>7.3</v>
      </c>
      <c r="R172" s="4">
        <v>7.3</v>
      </c>
      <c r="S172" s="4">
        <v>7.2</v>
      </c>
      <c r="T172" s="4">
        <v>21.9</v>
      </c>
      <c r="U172" s="4">
        <v>0</v>
      </c>
      <c r="X172" s="7">
        <v>21.9</v>
      </c>
      <c r="Y172" s="7">
        <v>44.9</v>
      </c>
    </row>
    <row r="173" spans="1:25" ht="15" customHeight="1">
      <c r="A173" s="3" t="s">
        <v>437</v>
      </c>
      <c r="B173" s="3" t="s">
        <v>435</v>
      </c>
      <c r="C173" s="3" t="s">
        <v>130</v>
      </c>
      <c r="D173" s="3" t="s">
        <v>436</v>
      </c>
      <c r="E173" s="9">
        <v>1</v>
      </c>
      <c r="F173" s="12">
        <f t="shared" si="2"/>
        <v>48.900000000000006</v>
      </c>
      <c r="G173" s="4">
        <v>8.3</v>
      </c>
      <c r="H173" s="4">
        <v>8.1</v>
      </c>
      <c r="I173" s="4">
        <v>8.1</v>
      </c>
      <c r="J173" s="4">
        <v>8.5</v>
      </c>
      <c r="K173" s="4">
        <v>8.2</v>
      </c>
      <c r="N173" s="7">
        <v>24.6</v>
      </c>
      <c r="O173" s="4">
        <v>8.4</v>
      </c>
      <c r="P173" s="4">
        <v>8.1</v>
      </c>
      <c r="Q173" s="4">
        <v>7.8</v>
      </c>
      <c r="R173" s="4">
        <v>8.2</v>
      </c>
      <c r="S173" s="4">
        <v>8</v>
      </c>
      <c r="T173" s="4">
        <v>24.3</v>
      </c>
      <c r="U173" s="4">
        <v>0</v>
      </c>
      <c r="V173" s="5">
        <v>0.3</v>
      </c>
      <c r="X173" s="7">
        <v>24.6</v>
      </c>
      <c r="Y173" s="7">
        <v>49.2</v>
      </c>
    </row>
    <row r="174" spans="1:25" ht="15" customHeight="1">
      <c r="A174" s="3" t="s">
        <v>439</v>
      </c>
      <c r="B174" s="3" t="s">
        <v>438</v>
      </c>
      <c r="C174" s="3" t="s">
        <v>127</v>
      </c>
      <c r="D174" s="3" t="s">
        <v>436</v>
      </c>
      <c r="E174" s="9">
        <v>2</v>
      </c>
      <c r="F174" s="12">
        <f t="shared" si="2"/>
        <v>23.8</v>
      </c>
      <c r="G174" s="4">
        <v>7.8</v>
      </c>
      <c r="H174" s="4">
        <v>7.9</v>
      </c>
      <c r="I174" s="4">
        <v>8</v>
      </c>
      <c r="J174" s="4">
        <v>7.9</v>
      </c>
      <c r="K174" s="4">
        <v>8</v>
      </c>
      <c r="N174" s="7">
        <v>23.8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X174" s="7">
        <v>0</v>
      </c>
      <c r="Y174" s="7">
        <v>23.8</v>
      </c>
    </row>
    <row r="175" spans="1:25" ht="15" customHeight="1">
      <c r="A175" s="3" t="s">
        <v>441</v>
      </c>
      <c r="B175" s="3" t="s">
        <v>440</v>
      </c>
      <c r="C175" s="3" t="s">
        <v>160</v>
      </c>
      <c r="D175" s="3" t="s">
        <v>436</v>
      </c>
      <c r="E175" s="9">
        <v>3</v>
      </c>
      <c r="F175" s="12">
        <f t="shared" si="2"/>
        <v>22.7</v>
      </c>
      <c r="G175" s="4">
        <v>7.6</v>
      </c>
      <c r="H175" s="4">
        <v>7.5</v>
      </c>
      <c r="I175" s="4">
        <v>7.6</v>
      </c>
      <c r="J175" s="4">
        <v>7.7</v>
      </c>
      <c r="K175" s="4">
        <v>7.5</v>
      </c>
      <c r="N175" s="7">
        <v>22.7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5">
        <v>0</v>
      </c>
      <c r="X175" s="7">
        <v>0</v>
      </c>
      <c r="Y175" s="7">
        <v>22.7</v>
      </c>
    </row>
    <row r="176" spans="1:25" ht="15" customHeight="1">
      <c r="A176" s="3" t="s">
        <v>444</v>
      </c>
      <c r="B176" s="3" t="s">
        <v>442</v>
      </c>
      <c r="C176" s="3" t="s">
        <v>160</v>
      </c>
      <c r="D176" s="3" t="s">
        <v>443</v>
      </c>
      <c r="E176" s="9">
        <v>1</v>
      </c>
      <c r="F176" s="12">
        <f t="shared" si="2"/>
        <v>49.10000000000001</v>
      </c>
      <c r="G176" s="4">
        <v>8.3</v>
      </c>
      <c r="H176" s="4">
        <v>8.2</v>
      </c>
      <c r="I176" s="4">
        <v>8.3</v>
      </c>
      <c r="J176" s="4">
        <v>8.3</v>
      </c>
      <c r="K176" s="4">
        <v>8.2</v>
      </c>
      <c r="N176" s="7">
        <v>24.8</v>
      </c>
      <c r="O176" s="4">
        <v>8.1</v>
      </c>
      <c r="P176" s="4">
        <v>8.1</v>
      </c>
      <c r="Q176" s="4">
        <v>8.1</v>
      </c>
      <c r="R176" s="4">
        <v>8.2</v>
      </c>
      <c r="S176" s="4">
        <v>7.9</v>
      </c>
      <c r="T176" s="4">
        <v>24.3</v>
      </c>
      <c r="U176" s="4">
        <v>0</v>
      </c>
      <c r="V176" s="5">
        <v>0.3</v>
      </c>
      <c r="X176" s="7">
        <v>24.6</v>
      </c>
      <c r="Y176" s="7">
        <v>49.4</v>
      </c>
    </row>
    <row r="177" spans="1:25" ht="15" customHeight="1">
      <c r="A177" s="3" t="s">
        <v>446</v>
      </c>
      <c r="B177" s="3" t="s">
        <v>445</v>
      </c>
      <c r="C177" s="3" t="s">
        <v>50</v>
      </c>
      <c r="D177" s="3" t="s">
        <v>443</v>
      </c>
      <c r="E177" s="9">
        <v>2</v>
      </c>
      <c r="F177" s="12">
        <f t="shared" si="2"/>
        <v>46.5</v>
      </c>
      <c r="G177" s="4">
        <v>8</v>
      </c>
      <c r="H177" s="4">
        <v>8</v>
      </c>
      <c r="I177" s="4">
        <v>7.8</v>
      </c>
      <c r="J177" s="4">
        <v>7.8</v>
      </c>
      <c r="K177" s="4">
        <v>7.8</v>
      </c>
      <c r="N177" s="7">
        <v>23.6</v>
      </c>
      <c r="O177" s="4">
        <v>7.8</v>
      </c>
      <c r="P177" s="4">
        <v>8</v>
      </c>
      <c r="Q177" s="4">
        <v>7.2</v>
      </c>
      <c r="R177" s="4">
        <v>7.5</v>
      </c>
      <c r="S177" s="4">
        <v>7.6</v>
      </c>
      <c r="T177" s="4">
        <v>22.9</v>
      </c>
      <c r="U177" s="4">
        <v>0</v>
      </c>
      <c r="V177" s="5">
        <v>0.3</v>
      </c>
      <c r="X177" s="7">
        <v>23.2</v>
      </c>
      <c r="Y177" s="7">
        <v>46.8</v>
      </c>
    </row>
    <row r="178" spans="1:25" ht="15" customHeight="1">
      <c r="A178" s="3" t="s">
        <v>448</v>
      </c>
      <c r="B178" s="3" t="s">
        <v>447</v>
      </c>
      <c r="C178" s="3" t="s">
        <v>62</v>
      </c>
      <c r="D178" s="3" t="s">
        <v>443</v>
      </c>
      <c r="E178" s="9">
        <v>3</v>
      </c>
      <c r="F178" s="12">
        <f t="shared" si="2"/>
        <v>45.7</v>
      </c>
      <c r="G178" s="4">
        <v>7.1</v>
      </c>
      <c r="H178" s="4">
        <v>7.3</v>
      </c>
      <c r="I178" s="4">
        <v>7.1</v>
      </c>
      <c r="J178" s="4">
        <v>7.1</v>
      </c>
      <c r="K178" s="4">
        <v>7.7</v>
      </c>
      <c r="N178" s="7">
        <v>21.5</v>
      </c>
      <c r="O178" s="4">
        <v>8.1</v>
      </c>
      <c r="P178" s="4">
        <v>8</v>
      </c>
      <c r="Q178" s="4">
        <v>8.1</v>
      </c>
      <c r="R178" s="4">
        <v>8.3</v>
      </c>
      <c r="S178" s="4">
        <v>7.7</v>
      </c>
      <c r="T178" s="4">
        <v>24.2</v>
      </c>
      <c r="U178" s="4">
        <v>0</v>
      </c>
      <c r="V178" s="5">
        <v>0.3</v>
      </c>
      <c r="X178" s="7">
        <v>24.5</v>
      </c>
      <c r="Y178" s="7">
        <v>46</v>
      </c>
    </row>
    <row r="179" spans="1:25" ht="15" customHeight="1">
      <c r="A179" s="3" t="s">
        <v>450</v>
      </c>
      <c r="B179" s="3" t="s">
        <v>449</v>
      </c>
      <c r="C179" s="3" t="s">
        <v>263</v>
      </c>
      <c r="D179" s="3" t="s">
        <v>443</v>
      </c>
      <c r="E179" s="9">
        <v>4</v>
      </c>
      <c r="F179" s="12">
        <f t="shared" si="2"/>
        <v>44.9</v>
      </c>
      <c r="G179" s="4">
        <v>7.8</v>
      </c>
      <c r="H179" s="4">
        <v>7.7</v>
      </c>
      <c r="I179" s="4">
        <v>7.8</v>
      </c>
      <c r="J179" s="4">
        <v>7.7</v>
      </c>
      <c r="K179" s="4">
        <v>7.7</v>
      </c>
      <c r="N179" s="7">
        <v>23.2</v>
      </c>
      <c r="O179" s="4">
        <v>7.5</v>
      </c>
      <c r="P179" s="4">
        <v>7.3</v>
      </c>
      <c r="Q179" s="4">
        <v>7.2</v>
      </c>
      <c r="R179" s="4">
        <v>7.2</v>
      </c>
      <c r="S179" s="4">
        <v>7.2</v>
      </c>
      <c r="T179" s="4">
        <v>21.7</v>
      </c>
      <c r="U179" s="4">
        <v>0</v>
      </c>
      <c r="X179" s="7">
        <v>21.7</v>
      </c>
      <c r="Y179" s="7">
        <v>44.9</v>
      </c>
    </row>
    <row r="180" spans="1:25" ht="15" customHeight="1">
      <c r="A180" s="3" t="s">
        <v>452</v>
      </c>
      <c r="B180" s="3" t="s">
        <v>451</v>
      </c>
      <c r="C180" s="3" t="s">
        <v>43</v>
      </c>
      <c r="D180" s="3" t="s">
        <v>443</v>
      </c>
      <c r="E180" s="9">
        <v>5</v>
      </c>
      <c r="F180" s="12">
        <f t="shared" si="2"/>
        <v>42.8</v>
      </c>
      <c r="G180" s="4">
        <v>7.1</v>
      </c>
      <c r="H180" s="4">
        <v>7.4</v>
      </c>
      <c r="I180" s="4">
        <v>7.3</v>
      </c>
      <c r="J180" s="4">
        <v>7.3</v>
      </c>
      <c r="K180" s="4">
        <v>7.3</v>
      </c>
      <c r="N180" s="7">
        <v>21.9</v>
      </c>
      <c r="O180" s="4">
        <v>7.2</v>
      </c>
      <c r="P180" s="4">
        <v>6.9</v>
      </c>
      <c r="Q180" s="4">
        <v>6.8</v>
      </c>
      <c r="R180" s="4">
        <v>6.4</v>
      </c>
      <c r="S180" s="4">
        <v>7.2</v>
      </c>
      <c r="T180" s="4">
        <v>20.9</v>
      </c>
      <c r="U180" s="4">
        <v>0</v>
      </c>
      <c r="V180" s="5">
        <v>0.3</v>
      </c>
      <c r="X180" s="7">
        <v>21.2</v>
      </c>
      <c r="Y180" s="7">
        <v>43.1</v>
      </c>
    </row>
    <row r="181" spans="1:25" ht="15" customHeight="1">
      <c r="A181" s="3" t="s">
        <v>455</v>
      </c>
      <c r="B181" s="3" t="s">
        <v>453</v>
      </c>
      <c r="C181" s="3" t="s">
        <v>54</v>
      </c>
      <c r="D181" s="3" t="s">
        <v>454</v>
      </c>
      <c r="E181" s="9">
        <v>1</v>
      </c>
      <c r="F181" s="12">
        <f t="shared" si="2"/>
        <v>44.800000000000004</v>
      </c>
      <c r="G181" s="4">
        <v>7.5</v>
      </c>
      <c r="H181" s="4">
        <v>7.5</v>
      </c>
      <c r="I181" s="4">
        <v>7.4</v>
      </c>
      <c r="J181" s="4">
        <v>7.7</v>
      </c>
      <c r="K181" s="4">
        <v>7.6</v>
      </c>
      <c r="N181" s="7">
        <v>22.6</v>
      </c>
      <c r="O181" s="4">
        <v>7.5</v>
      </c>
      <c r="P181" s="4">
        <v>7.4</v>
      </c>
      <c r="Q181" s="4">
        <v>7.2</v>
      </c>
      <c r="R181" s="4">
        <v>7.9</v>
      </c>
      <c r="S181" s="4">
        <v>7.3</v>
      </c>
      <c r="T181" s="4">
        <v>22.2</v>
      </c>
      <c r="U181" s="4">
        <v>0</v>
      </c>
      <c r="V181" s="5">
        <v>0.3</v>
      </c>
      <c r="X181" s="7">
        <v>22.5</v>
      </c>
      <c r="Y181" s="7">
        <v>45.1</v>
      </c>
    </row>
    <row r="182" spans="1:25" ht="15" customHeight="1">
      <c r="A182" s="3" t="s">
        <v>457</v>
      </c>
      <c r="B182" s="3" t="s">
        <v>456</v>
      </c>
      <c r="C182" s="3" t="s">
        <v>216</v>
      </c>
      <c r="D182" s="3" t="s">
        <v>454</v>
      </c>
      <c r="E182" s="9">
        <v>2</v>
      </c>
      <c r="F182" s="12">
        <f t="shared" si="2"/>
        <v>43.8</v>
      </c>
      <c r="G182" s="4">
        <v>7.4</v>
      </c>
      <c r="H182" s="4">
        <v>7.5</v>
      </c>
      <c r="I182" s="4">
        <v>7.5</v>
      </c>
      <c r="J182" s="4">
        <v>7.6</v>
      </c>
      <c r="K182" s="4">
        <v>7.3</v>
      </c>
      <c r="N182" s="7">
        <v>22.4</v>
      </c>
      <c r="O182" s="4">
        <v>7</v>
      </c>
      <c r="P182" s="4">
        <v>7.3</v>
      </c>
      <c r="Q182" s="4">
        <v>7.1</v>
      </c>
      <c r="R182" s="4">
        <v>7.3</v>
      </c>
      <c r="S182" s="4">
        <v>6.7</v>
      </c>
      <c r="T182" s="4">
        <v>21.4</v>
      </c>
      <c r="U182" s="4">
        <v>0</v>
      </c>
      <c r="V182" s="5">
        <v>0.3</v>
      </c>
      <c r="X182" s="7">
        <v>21.7</v>
      </c>
      <c r="Y182" s="7">
        <v>44.1</v>
      </c>
    </row>
    <row r="183" spans="1:25" ht="15" customHeight="1">
      <c r="A183" s="3" t="s">
        <v>459</v>
      </c>
      <c r="B183" s="3" t="s">
        <v>458</v>
      </c>
      <c r="C183" s="3" t="s">
        <v>231</v>
      </c>
      <c r="D183" s="3" t="s">
        <v>454</v>
      </c>
      <c r="E183" s="9">
        <v>2</v>
      </c>
      <c r="F183" s="12">
        <f t="shared" si="2"/>
        <v>44.1</v>
      </c>
      <c r="G183" s="4">
        <v>7.7</v>
      </c>
      <c r="H183" s="4">
        <v>7.6</v>
      </c>
      <c r="I183" s="4">
        <v>7.5</v>
      </c>
      <c r="J183" s="4">
        <v>7.8</v>
      </c>
      <c r="K183" s="4">
        <v>7.4</v>
      </c>
      <c r="N183" s="7">
        <v>22.8</v>
      </c>
      <c r="O183" s="4">
        <v>7.2</v>
      </c>
      <c r="P183" s="4">
        <v>7.2</v>
      </c>
      <c r="Q183" s="4">
        <v>7.1</v>
      </c>
      <c r="R183" s="4">
        <v>7</v>
      </c>
      <c r="S183" s="4">
        <v>7</v>
      </c>
      <c r="T183" s="4">
        <v>21.3</v>
      </c>
      <c r="U183" s="4">
        <v>0</v>
      </c>
      <c r="X183" s="7">
        <v>21.3</v>
      </c>
      <c r="Y183" s="7">
        <v>44.1</v>
      </c>
    </row>
    <row r="184" spans="1:25" ht="15" customHeight="1">
      <c r="A184" s="3" t="s">
        <v>461</v>
      </c>
      <c r="B184" s="3" t="s">
        <v>460</v>
      </c>
      <c r="C184" s="3" t="s">
        <v>231</v>
      </c>
      <c r="D184" s="3" t="s">
        <v>454</v>
      </c>
      <c r="E184" s="9">
        <v>2</v>
      </c>
      <c r="F184" s="12">
        <f t="shared" si="2"/>
        <v>44.1</v>
      </c>
      <c r="G184" s="4">
        <v>7.5</v>
      </c>
      <c r="H184" s="4">
        <v>7.5</v>
      </c>
      <c r="I184" s="4">
        <v>7.6</v>
      </c>
      <c r="J184" s="4">
        <v>7.3</v>
      </c>
      <c r="K184" s="4">
        <v>7.3</v>
      </c>
      <c r="N184" s="7">
        <v>22.3</v>
      </c>
      <c r="O184" s="4">
        <v>7.2</v>
      </c>
      <c r="P184" s="4">
        <v>7.3</v>
      </c>
      <c r="Q184" s="4">
        <v>7.5</v>
      </c>
      <c r="R184" s="4">
        <v>7.3</v>
      </c>
      <c r="S184" s="4">
        <v>7.1</v>
      </c>
      <c r="T184" s="4">
        <v>21.8</v>
      </c>
      <c r="U184" s="4">
        <v>0</v>
      </c>
      <c r="X184" s="7">
        <v>21.8</v>
      </c>
      <c r="Y184" s="7">
        <v>44.1</v>
      </c>
    </row>
    <row r="185" spans="1:25" ht="15" customHeight="1">
      <c r="A185" s="3" t="s">
        <v>463</v>
      </c>
      <c r="B185" s="3" t="s">
        <v>462</v>
      </c>
      <c r="C185" s="3" t="s">
        <v>43</v>
      </c>
      <c r="D185" s="3" t="s">
        <v>454</v>
      </c>
      <c r="E185" s="9">
        <v>5</v>
      </c>
      <c r="F185" s="12">
        <f t="shared" si="2"/>
        <v>23.5</v>
      </c>
      <c r="G185" s="4">
        <v>7.6</v>
      </c>
      <c r="H185" s="4">
        <v>7.8</v>
      </c>
      <c r="I185" s="4">
        <v>8.1</v>
      </c>
      <c r="J185" s="4">
        <v>7.9</v>
      </c>
      <c r="K185" s="4">
        <v>7.8</v>
      </c>
      <c r="N185" s="7">
        <v>23.5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X185" s="7">
        <v>0</v>
      </c>
      <c r="Y185" s="7">
        <v>23.5</v>
      </c>
    </row>
    <row r="186" spans="1:25" ht="15" customHeight="1">
      <c r="A186" s="3" t="s">
        <v>465</v>
      </c>
      <c r="B186" s="3" t="s">
        <v>464</v>
      </c>
      <c r="C186" s="3" t="s">
        <v>231</v>
      </c>
      <c r="D186" s="3" t="s">
        <v>454</v>
      </c>
      <c r="E186" s="9">
        <v>6</v>
      </c>
      <c r="F186" s="12">
        <f t="shared" si="2"/>
        <v>22.4</v>
      </c>
      <c r="G186" s="4">
        <v>7.3</v>
      </c>
      <c r="H186" s="4">
        <v>7.6</v>
      </c>
      <c r="I186" s="4">
        <v>7.6</v>
      </c>
      <c r="J186" s="4">
        <v>7.4</v>
      </c>
      <c r="K186" s="4">
        <v>7.4</v>
      </c>
      <c r="N186" s="7">
        <v>22.4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X186" s="7">
        <v>0</v>
      </c>
      <c r="Y186" s="7">
        <v>22.4</v>
      </c>
    </row>
    <row r="187" spans="1:25" ht="15" customHeight="1">
      <c r="A187" s="3" t="s">
        <v>467</v>
      </c>
      <c r="B187" s="3" t="s">
        <v>466</v>
      </c>
      <c r="C187" s="3" t="s">
        <v>50</v>
      </c>
      <c r="D187" s="3" t="s">
        <v>454</v>
      </c>
      <c r="E187" s="9">
        <v>7</v>
      </c>
      <c r="F187" s="12">
        <f t="shared" si="2"/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N187" s="7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X187" s="7">
        <v>0</v>
      </c>
      <c r="Y187" s="7">
        <v>0</v>
      </c>
    </row>
    <row r="188" spans="1:25" ht="15" customHeight="1">
      <c r="A188" s="3" t="s">
        <v>508</v>
      </c>
      <c r="B188" s="3" t="s">
        <v>506</v>
      </c>
      <c r="C188" s="3" t="s">
        <v>263</v>
      </c>
      <c r="D188" s="3" t="s">
        <v>507</v>
      </c>
      <c r="E188" s="9">
        <v>1</v>
      </c>
      <c r="F188" s="12">
        <f t="shared" si="2"/>
        <v>44</v>
      </c>
      <c r="G188" s="4">
        <v>7.6</v>
      </c>
      <c r="H188" s="4">
        <v>7.5</v>
      </c>
      <c r="I188" s="4">
        <v>7.6</v>
      </c>
      <c r="J188" s="4">
        <v>7.6</v>
      </c>
      <c r="K188" s="4">
        <v>7.3</v>
      </c>
      <c r="N188" s="7">
        <v>22.7</v>
      </c>
      <c r="O188" s="4">
        <v>7.3</v>
      </c>
      <c r="P188" s="4">
        <v>7.2</v>
      </c>
      <c r="Q188" s="4">
        <v>7.2</v>
      </c>
      <c r="R188" s="4">
        <v>6.9</v>
      </c>
      <c r="S188" s="4">
        <v>6.9</v>
      </c>
      <c r="T188" s="4">
        <v>21.3</v>
      </c>
      <c r="U188" s="4">
        <v>0</v>
      </c>
      <c r="X188" s="7">
        <v>21.3</v>
      </c>
      <c r="Y188" s="7">
        <v>44</v>
      </c>
    </row>
    <row r="189" spans="1:25" ht="15" customHeight="1">
      <c r="A189" s="3" t="s">
        <v>470</v>
      </c>
      <c r="B189" s="3" t="s">
        <v>468</v>
      </c>
      <c r="C189" s="3" t="s">
        <v>160</v>
      </c>
      <c r="D189" s="3" t="s">
        <v>469</v>
      </c>
      <c r="E189" s="9">
        <v>1</v>
      </c>
      <c r="F189" s="12">
        <f t="shared" si="2"/>
        <v>22.3</v>
      </c>
      <c r="G189" s="4">
        <v>7.7</v>
      </c>
      <c r="H189" s="4">
        <v>7.4</v>
      </c>
      <c r="I189" s="4">
        <v>7.4</v>
      </c>
      <c r="J189" s="4">
        <v>7.5</v>
      </c>
      <c r="K189" s="4">
        <v>7.2</v>
      </c>
      <c r="N189" s="7">
        <v>22.3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X189" s="7">
        <v>0</v>
      </c>
      <c r="Y189" s="7">
        <v>22.3</v>
      </c>
    </row>
    <row r="190" spans="1:25" ht="15" customHeight="1">
      <c r="A190" s="3" t="s">
        <v>473</v>
      </c>
      <c r="B190" s="3" t="s">
        <v>471</v>
      </c>
      <c r="C190" s="3" t="s">
        <v>43</v>
      </c>
      <c r="D190" s="3" t="s">
        <v>472</v>
      </c>
      <c r="E190" s="9">
        <v>1</v>
      </c>
      <c r="F190" s="12">
        <f t="shared" si="2"/>
        <v>46.9</v>
      </c>
      <c r="G190" s="4">
        <v>7.9</v>
      </c>
      <c r="H190" s="4">
        <v>8</v>
      </c>
      <c r="I190" s="4">
        <v>7.8</v>
      </c>
      <c r="J190" s="4">
        <v>7.8</v>
      </c>
      <c r="K190" s="4">
        <v>8.2</v>
      </c>
      <c r="N190" s="7">
        <v>23.7</v>
      </c>
      <c r="O190" s="4">
        <v>7.5</v>
      </c>
      <c r="P190" s="4">
        <v>7.6</v>
      </c>
      <c r="Q190" s="4">
        <v>7.9</v>
      </c>
      <c r="R190" s="4">
        <v>7.7</v>
      </c>
      <c r="S190" s="4">
        <v>8.1</v>
      </c>
      <c r="T190" s="4">
        <v>23.2</v>
      </c>
      <c r="U190" s="4">
        <v>0</v>
      </c>
      <c r="X190" s="7">
        <v>23.2</v>
      </c>
      <c r="Y190" s="7">
        <v>46.9</v>
      </c>
    </row>
    <row r="191" spans="1:25" ht="15" customHeight="1">
      <c r="A191" s="3" t="s">
        <v>476</v>
      </c>
      <c r="B191" s="3" t="s">
        <v>474</v>
      </c>
      <c r="C191" s="3" t="s">
        <v>74</v>
      </c>
      <c r="D191" s="3" t="s">
        <v>475</v>
      </c>
      <c r="E191" s="9">
        <v>1</v>
      </c>
      <c r="F191" s="12">
        <f t="shared" si="2"/>
        <v>44.9</v>
      </c>
      <c r="G191" s="4">
        <v>7.8</v>
      </c>
      <c r="H191" s="4">
        <v>7.6</v>
      </c>
      <c r="I191" s="4">
        <v>7.3</v>
      </c>
      <c r="J191" s="4">
        <v>7.5</v>
      </c>
      <c r="K191" s="4">
        <v>7.8</v>
      </c>
      <c r="N191" s="7">
        <v>22.9</v>
      </c>
      <c r="O191" s="4">
        <v>7.3</v>
      </c>
      <c r="P191" s="4">
        <v>7.4</v>
      </c>
      <c r="Q191" s="4">
        <v>7.3</v>
      </c>
      <c r="R191" s="4">
        <v>7.2</v>
      </c>
      <c r="S191" s="4">
        <v>7.5</v>
      </c>
      <c r="T191" s="4">
        <v>22</v>
      </c>
      <c r="U191" s="4">
        <v>0</v>
      </c>
      <c r="X191" s="7">
        <v>22</v>
      </c>
      <c r="Y191" s="7">
        <v>44.9</v>
      </c>
    </row>
    <row r="192" spans="1:25" ht="15" customHeight="1">
      <c r="A192" s="3" t="s">
        <v>478</v>
      </c>
      <c r="B192" s="3" t="s">
        <v>477</v>
      </c>
      <c r="C192" s="3" t="s">
        <v>160</v>
      </c>
      <c r="D192" s="3" t="s">
        <v>475</v>
      </c>
      <c r="E192" s="9">
        <v>2</v>
      </c>
      <c r="F192" s="12">
        <f t="shared" si="2"/>
        <v>22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N192" s="7">
        <v>0</v>
      </c>
      <c r="O192" s="4">
        <v>7.3</v>
      </c>
      <c r="P192" s="4">
        <v>7.5</v>
      </c>
      <c r="Q192" s="4">
        <v>7.3</v>
      </c>
      <c r="R192" s="4">
        <v>7.4</v>
      </c>
      <c r="S192" s="4">
        <v>7</v>
      </c>
      <c r="T192" s="4">
        <v>22</v>
      </c>
      <c r="U192" s="4">
        <v>0</v>
      </c>
      <c r="X192" s="7">
        <v>22</v>
      </c>
      <c r="Y192" s="7">
        <v>22</v>
      </c>
    </row>
    <row r="193" spans="1:25" ht="15" customHeight="1">
      <c r="A193" s="3" t="s">
        <v>481</v>
      </c>
      <c r="B193" s="3" t="s">
        <v>479</v>
      </c>
      <c r="C193" s="3" t="s">
        <v>127</v>
      </c>
      <c r="D193" s="3" t="s">
        <v>480</v>
      </c>
      <c r="E193" s="9">
        <v>1</v>
      </c>
      <c r="F193" s="12">
        <f t="shared" si="2"/>
        <v>45.8</v>
      </c>
      <c r="G193" s="4">
        <v>7.7</v>
      </c>
      <c r="H193" s="4">
        <v>7.8</v>
      </c>
      <c r="I193" s="4">
        <v>7.5</v>
      </c>
      <c r="J193" s="4">
        <v>7.7</v>
      </c>
      <c r="K193" s="4">
        <v>8</v>
      </c>
      <c r="N193" s="7">
        <v>23.2</v>
      </c>
      <c r="O193" s="4">
        <v>7.2</v>
      </c>
      <c r="P193" s="4">
        <v>7.6</v>
      </c>
      <c r="Q193" s="4">
        <v>7.6</v>
      </c>
      <c r="R193" s="4">
        <v>7.4</v>
      </c>
      <c r="S193" s="4">
        <v>7.7</v>
      </c>
      <c r="T193" s="4">
        <v>22.6</v>
      </c>
      <c r="U193" s="4">
        <v>0</v>
      </c>
      <c r="X193" s="7">
        <v>22.6</v>
      </c>
      <c r="Y193" s="7">
        <v>45.8</v>
      </c>
    </row>
    <row r="194" spans="1:25" ht="15" customHeight="1">
      <c r="A194" s="3" t="s">
        <v>483</v>
      </c>
      <c r="B194" s="3" t="s">
        <v>482</v>
      </c>
      <c r="C194" s="3" t="s">
        <v>263</v>
      </c>
      <c r="D194" s="3" t="s">
        <v>480</v>
      </c>
      <c r="E194" s="9">
        <v>2</v>
      </c>
      <c r="F194" s="12">
        <f t="shared" si="2"/>
        <v>23</v>
      </c>
      <c r="G194" s="4">
        <v>7.9</v>
      </c>
      <c r="H194" s="4">
        <v>7.8</v>
      </c>
      <c r="I194" s="4">
        <v>7.6</v>
      </c>
      <c r="J194" s="4">
        <v>7.6</v>
      </c>
      <c r="K194" s="4">
        <v>7.5</v>
      </c>
      <c r="N194" s="7">
        <v>23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X194" s="7">
        <v>0</v>
      </c>
      <c r="Y194" s="7">
        <v>23</v>
      </c>
    </row>
    <row r="195" spans="1:25" ht="15" customHeight="1">
      <c r="A195" s="3" t="s">
        <v>486</v>
      </c>
      <c r="B195" s="3" t="s">
        <v>484</v>
      </c>
      <c r="C195" s="3" t="s">
        <v>127</v>
      </c>
      <c r="D195" s="3" t="s">
        <v>485</v>
      </c>
      <c r="E195" s="9">
        <v>1</v>
      </c>
      <c r="F195" s="12">
        <f aca="true" t="shared" si="3" ref="F195:F203">N195+X195-L195-V195-U195</f>
        <v>46.4</v>
      </c>
      <c r="G195" s="4">
        <v>8.2</v>
      </c>
      <c r="H195" s="4">
        <v>8</v>
      </c>
      <c r="I195" s="4">
        <v>7.8</v>
      </c>
      <c r="J195" s="4">
        <v>7.8</v>
      </c>
      <c r="K195" s="4">
        <v>7.9</v>
      </c>
      <c r="N195" s="7">
        <v>23.7</v>
      </c>
      <c r="O195" s="4">
        <v>8</v>
      </c>
      <c r="P195" s="4">
        <v>7.6</v>
      </c>
      <c r="Q195" s="4">
        <v>7.6</v>
      </c>
      <c r="R195" s="4">
        <v>7.5</v>
      </c>
      <c r="S195" s="4">
        <v>7.5</v>
      </c>
      <c r="T195" s="4">
        <v>22.7</v>
      </c>
      <c r="U195" s="4">
        <v>0</v>
      </c>
      <c r="X195" s="7">
        <v>22.7</v>
      </c>
      <c r="Y195" s="7">
        <v>46.4</v>
      </c>
    </row>
    <row r="196" spans="1:25" ht="15" customHeight="1">
      <c r="A196" s="3" t="s">
        <v>489</v>
      </c>
      <c r="B196" s="3" t="s">
        <v>487</v>
      </c>
      <c r="C196" s="3" t="s">
        <v>50</v>
      </c>
      <c r="D196" s="3" t="s">
        <v>488</v>
      </c>
      <c r="E196" s="9">
        <v>1</v>
      </c>
      <c r="F196" s="12">
        <f t="shared" si="3"/>
        <v>46.6</v>
      </c>
      <c r="G196" s="4">
        <v>8.1</v>
      </c>
      <c r="H196" s="4">
        <v>7.9</v>
      </c>
      <c r="I196" s="4">
        <v>7.8</v>
      </c>
      <c r="J196" s="4">
        <v>8</v>
      </c>
      <c r="K196" s="4">
        <v>8.1</v>
      </c>
      <c r="N196" s="7">
        <v>24</v>
      </c>
      <c r="O196" s="4">
        <v>7.5</v>
      </c>
      <c r="P196" s="4">
        <v>7.5</v>
      </c>
      <c r="Q196" s="4">
        <v>7.6</v>
      </c>
      <c r="R196" s="4">
        <v>7.2</v>
      </c>
      <c r="S196" s="4">
        <v>7.7</v>
      </c>
      <c r="T196" s="4">
        <v>22.6</v>
      </c>
      <c r="U196" s="4">
        <v>0</v>
      </c>
      <c r="X196" s="7">
        <v>22.6</v>
      </c>
      <c r="Y196" s="7">
        <v>46.6</v>
      </c>
    </row>
    <row r="197" spans="1:25" ht="15" customHeight="1">
      <c r="A197" s="3" t="s">
        <v>491</v>
      </c>
      <c r="B197" s="3" t="s">
        <v>490</v>
      </c>
      <c r="C197" s="3" t="s">
        <v>160</v>
      </c>
      <c r="D197" s="3" t="s">
        <v>488</v>
      </c>
      <c r="E197" s="9">
        <v>2</v>
      </c>
      <c r="F197" s="12">
        <f t="shared" si="3"/>
        <v>45.3</v>
      </c>
      <c r="G197" s="4">
        <v>7.9</v>
      </c>
      <c r="H197" s="4">
        <v>7.8</v>
      </c>
      <c r="I197" s="4">
        <v>7.5</v>
      </c>
      <c r="J197" s="4">
        <v>7.5</v>
      </c>
      <c r="K197" s="4">
        <v>8</v>
      </c>
      <c r="N197" s="7">
        <v>23.2</v>
      </c>
      <c r="O197" s="4">
        <v>7.4</v>
      </c>
      <c r="P197" s="4">
        <v>7.5</v>
      </c>
      <c r="Q197" s="4">
        <v>7.4</v>
      </c>
      <c r="R197" s="4">
        <v>7.1</v>
      </c>
      <c r="S197" s="4">
        <v>7.3</v>
      </c>
      <c r="T197" s="4">
        <v>22.1</v>
      </c>
      <c r="U197" s="4">
        <v>0</v>
      </c>
      <c r="X197" s="7">
        <v>22.1</v>
      </c>
      <c r="Y197" s="7">
        <v>45.3</v>
      </c>
    </row>
    <row r="198" spans="1:25" ht="15" customHeight="1">
      <c r="A198" s="3" t="s">
        <v>494</v>
      </c>
      <c r="B198" s="3" t="s">
        <v>492</v>
      </c>
      <c r="C198" s="3" t="s">
        <v>263</v>
      </c>
      <c r="D198" s="3" t="s">
        <v>493</v>
      </c>
      <c r="E198" s="9">
        <v>1</v>
      </c>
      <c r="F198" s="12">
        <f t="shared" si="3"/>
        <v>48.5</v>
      </c>
      <c r="G198" s="4">
        <v>8.4</v>
      </c>
      <c r="H198" s="4">
        <v>8</v>
      </c>
      <c r="I198" s="4">
        <v>8.1</v>
      </c>
      <c r="J198" s="4">
        <v>7.9</v>
      </c>
      <c r="K198" s="4">
        <v>8.2</v>
      </c>
      <c r="N198" s="7">
        <v>24.3</v>
      </c>
      <c r="O198" s="4">
        <v>8.2</v>
      </c>
      <c r="P198" s="4">
        <v>8</v>
      </c>
      <c r="Q198" s="4">
        <v>8</v>
      </c>
      <c r="R198" s="4">
        <v>7.7</v>
      </c>
      <c r="S198" s="4">
        <v>8.2</v>
      </c>
      <c r="T198" s="4">
        <v>24.2</v>
      </c>
      <c r="U198" s="4">
        <v>0</v>
      </c>
      <c r="X198" s="7">
        <v>24.2</v>
      </c>
      <c r="Y198" s="7">
        <v>48.5</v>
      </c>
    </row>
    <row r="199" spans="1:25" ht="15" customHeight="1">
      <c r="A199" s="3" t="s">
        <v>497</v>
      </c>
      <c r="B199" s="3" t="s">
        <v>495</v>
      </c>
      <c r="C199" s="3" t="s">
        <v>43</v>
      </c>
      <c r="D199" s="3" t="s">
        <v>496</v>
      </c>
      <c r="E199" s="9">
        <v>1</v>
      </c>
      <c r="F199" s="12">
        <f t="shared" si="3"/>
        <v>24</v>
      </c>
      <c r="G199" s="4">
        <v>7.9</v>
      </c>
      <c r="H199" s="4">
        <v>7.8</v>
      </c>
      <c r="I199" s="4">
        <v>8.3</v>
      </c>
      <c r="J199" s="4">
        <v>7.8</v>
      </c>
      <c r="K199" s="4">
        <v>8.3</v>
      </c>
      <c r="N199" s="7">
        <v>24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X199" s="7">
        <v>0</v>
      </c>
      <c r="Y199" s="7">
        <v>24</v>
      </c>
    </row>
    <row r="200" spans="1:25" ht="15" customHeight="1">
      <c r="A200" s="3" t="s">
        <v>499</v>
      </c>
      <c r="B200" s="3" t="s">
        <v>498</v>
      </c>
      <c r="C200" s="3" t="s">
        <v>102</v>
      </c>
      <c r="D200" s="3" t="s">
        <v>496</v>
      </c>
      <c r="E200" s="9">
        <v>2</v>
      </c>
      <c r="F200" s="12">
        <f t="shared" si="3"/>
        <v>23.8</v>
      </c>
      <c r="G200" s="4">
        <v>8</v>
      </c>
      <c r="H200" s="4">
        <v>7.9</v>
      </c>
      <c r="I200" s="4">
        <v>7.7</v>
      </c>
      <c r="J200" s="4">
        <v>7.9</v>
      </c>
      <c r="K200" s="4">
        <v>8.4</v>
      </c>
      <c r="N200" s="7">
        <v>23.8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X200" s="7">
        <v>0</v>
      </c>
      <c r="Y200" s="7">
        <v>23.8</v>
      </c>
    </row>
    <row r="201" spans="1:25" ht="15" customHeight="1">
      <c r="A201" s="3" t="s">
        <v>502</v>
      </c>
      <c r="B201" s="3" t="s">
        <v>500</v>
      </c>
      <c r="C201" s="3" t="s">
        <v>62</v>
      </c>
      <c r="D201" s="3" t="s">
        <v>501</v>
      </c>
      <c r="E201" s="9">
        <v>1</v>
      </c>
      <c r="F201" s="12">
        <f t="shared" si="3"/>
        <v>39.3</v>
      </c>
      <c r="G201" s="4">
        <v>6.8</v>
      </c>
      <c r="H201" s="4">
        <v>6.6</v>
      </c>
      <c r="I201" s="4">
        <v>6.7</v>
      </c>
      <c r="J201" s="4">
        <v>6.6</v>
      </c>
      <c r="K201" s="4">
        <v>6.5</v>
      </c>
      <c r="N201" s="7">
        <v>19.9</v>
      </c>
      <c r="O201" s="4">
        <v>6.5</v>
      </c>
      <c r="P201" s="4">
        <v>6.4</v>
      </c>
      <c r="Q201" s="4">
        <v>6.5</v>
      </c>
      <c r="R201" s="4">
        <v>6.4</v>
      </c>
      <c r="S201" s="4">
        <v>6.7</v>
      </c>
      <c r="T201" s="4">
        <v>19.4</v>
      </c>
      <c r="U201" s="4">
        <v>0</v>
      </c>
      <c r="X201" s="7">
        <v>19.4</v>
      </c>
      <c r="Y201" s="7">
        <v>39.3</v>
      </c>
    </row>
    <row r="202" spans="1:25" ht="15" customHeight="1">
      <c r="A202" s="3" t="s">
        <v>505</v>
      </c>
      <c r="B202" s="3" t="s">
        <v>503</v>
      </c>
      <c r="C202" s="3" t="s">
        <v>50</v>
      </c>
      <c r="D202" s="3" t="s">
        <v>504</v>
      </c>
      <c r="E202" s="9">
        <v>1</v>
      </c>
      <c r="F202" s="12">
        <f t="shared" si="3"/>
        <v>43.2</v>
      </c>
      <c r="G202" s="4">
        <v>7.5</v>
      </c>
      <c r="H202" s="4">
        <v>7.3</v>
      </c>
      <c r="I202" s="4">
        <v>7.1</v>
      </c>
      <c r="J202" s="4">
        <v>7.4</v>
      </c>
      <c r="K202" s="4">
        <v>7.1</v>
      </c>
      <c r="N202" s="7">
        <v>21.8</v>
      </c>
      <c r="O202" s="4">
        <v>7</v>
      </c>
      <c r="P202" s="4">
        <v>7.2</v>
      </c>
      <c r="Q202" s="4">
        <v>7.2</v>
      </c>
      <c r="R202" s="4">
        <v>7.4</v>
      </c>
      <c r="S202" s="4">
        <v>7</v>
      </c>
      <c r="T202" s="4">
        <v>21.4</v>
      </c>
      <c r="U202" s="4">
        <v>0</v>
      </c>
      <c r="X202" s="7">
        <v>21.4</v>
      </c>
      <c r="Y202" s="7">
        <v>43.2</v>
      </c>
    </row>
    <row r="203" spans="1:25" ht="15" customHeight="1">
      <c r="A203" s="3" t="s">
        <v>511</v>
      </c>
      <c r="B203" s="3" t="s">
        <v>509</v>
      </c>
      <c r="C203" s="3" t="s">
        <v>160</v>
      </c>
      <c r="D203" s="3" t="s">
        <v>510</v>
      </c>
      <c r="E203" s="9">
        <v>1</v>
      </c>
      <c r="F203" s="12">
        <f t="shared" si="3"/>
        <v>38.1</v>
      </c>
      <c r="G203" s="4">
        <v>7</v>
      </c>
      <c r="H203" s="4">
        <v>6.6</v>
      </c>
      <c r="I203" s="4">
        <v>6</v>
      </c>
      <c r="J203" s="4">
        <v>6.4</v>
      </c>
      <c r="K203" s="4">
        <v>6.8</v>
      </c>
      <c r="L203" s="5">
        <v>0</v>
      </c>
      <c r="N203" s="7">
        <v>19.8</v>
      </c>
      <c r="O203" s="4">
        <v>6</v>
      </c>
      <c r="P203" s="4">
        <v>6.6</v>
      </c>
      <c r="Q203" s="4">
        <v>6</v>
      </c>
      <c r="R203" s="4">
        <v>6</v>
      </c>
      <c r="S203" s="4">
        <v>6.3</v>
      </c>
      <c r="T203" s="4">
        <v>18.3</v>
      </c>
      <c r="U203" s="4">
        <v>0</v>
      </c>
      <c r="X203" s="7">
        <v>18.3</v>
      </c>
      <c r="Y203" s="7">
        <v>38.1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"/>
  <sheetViews>
    <sheetView zoomScaleSheetLayoutView="165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17.421875" style="0" customWidth="1"/>
    <col min="3" max="3" width="13.00390625" style="0" customWidth="1"/>
    <col min="4" max="4" width="18.8515625" style="0" bestFit="1" customWidth="1"/>
    <col min="5" max="5" width="5.28125" style="0" bestFit="1" customWidth="1"/>
    <col min="6" max="6" width="6.57421875" style="8" customWidth="1"/>
    <col min="7" max="7" width="4.421875" style="0" customWidth="1"/>
    <col min="8" max="8" width="4.57421875" style="0" customWidth="1"/>
    <col min="9" max="11" width="4.421875" style="0" customWidth="1"/>
    <col min="12" max="12" width="5.7109375" style="0" customWidth="1"/>
    <col min="13" max="13" width="5.00390625" style="0" customWidth="1"/>
    <col min="14" max="14" width="7.421875" style="0" bestFit="1" customWidth="1"/>
    <col min="15" max="15" width="8.7109375" style="0" bestFit="1" customWidth="1"/>
    <col min="16" max="16" width="5.57421875" style="0" bestFit="1" customWidth="1"/>
    <col min="17" max="21" width="4.421875" style="0" customWidth="1"/>
    <col min="22" max="22" width="5.57421875" style="0" bestFit="1" customWidth="1"/>
    <col min="23" max="23" width="5.00390625" style="0" customWidth="1"/>
    <col min="24" max="24" width="7.421875" style="0" bestFit="1" customWidth="1"/>
    <col min="25" max="25" width="8.7109375" style="0" bestFit="1" customWidth="1"/>
    <col min="26" max="26" width="5.421875" style="0" customWidth="1"/>
    <col min="27" max="31" width="4.421875" style="0" customWidth="1"/>
    <col min="32" max="32" width="5.57421875" style="0" bestFit="1" customWidth="1"/>
    <col min="33" max="33" width="5.00390625" style="0" customWidth="1"/>
    <col min="34" max="34" width="7.421875" style="0" bestFit="1" customWidth="1"/>
    <col min="35" max="35" width="8.7109375" style="0" bestFit="1" customWidth="1"/>
    <col min="36" max="40" width="4.421875" style="0" customWidth="1"/>
    <col min="41" max="41" width="5.57421875" style="0" bestFit="1" customWidth="1"/>
    <col min="42" max="42" width="5.00390625" style="0" customWidth="1"/>
    <col min="43" max="44" width="13.8515625" style="0" customWidth="1"/>
  </cols>
  <sheetData>
    <row r="1" spans="1:44" s="8" customFormat="1" ht="15" customHeight="1">
      <c r="A1" s="6" t="s">
        <v>521</v>
      </c>
      <c r="B1" s="6" t="s">
        <v>0</v>
      </c>
      <c r="C1" s="6" t="s">
        <v>1</v>
      </c>
      <c r="D1" s="6" t="s">
        <v>2</v>
      </c>
      <c r="E1" s="6" t="s">
        <v>523</v>
      </c>
      <c r="F1" s="6" t="s">
        <v>524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</row>
    <row r="2" spans="1:42" ht="15" customHeight="1">
      <c r="A2" s="1" t="s">
        <v>439</v>
      </c>
      <c r="B2" s="1" t="s">
        <v>438</v>
      </c>
      <c r="C2" s="1" t="s">
        <v>50</v>
      </c>
      <c r="D2" s="1" t="s">
        <v>512</v>
      </c>
      <c r="E2" s="11">
        <v>1</v>
      </c>
      <c r="F2" s="10">
        <v>114.3</v>
      </c>
      <c r="G2" s="2">
        <v>9.3</v>
      </c>
      <c r="L2" s="2">
        <v>27.9</v>
      </c>
      <c r="M2" s="2">
        <v>0.4</v>
      </c>
      <c r="P2" s="2">
        <v>28.3</v>
      </c>
      <c r="Q2" s="2">
        <v>9.6</v>
      </c>
      <c r="V2" s="2">
        <v>28.8</v>
      </c>
      <c r="W2" s="2">
        <v>0.2</v>
      </c>
      <c r="Z2" s="2">
        <v>29</v>
      </c>
      <c r="AA2" s="2">
        <v>9.2</v>
      </c>
      <c r="AF2" s="2">
        <v>27.6</v>
      </c>
      <c r="AG2" s="2">
        <v>0.4</v>
      </c>
      <c r="AJ2" s="2">
        <v>9.5</v>
      </c>
      <c r="AO2" s="2">
        <v>28.5</v>
      </c>
      <c r="AP2" s="2">
        <v>0.5</v>
      </c>
    </row>
    <row r="3" spans="1:42" ht="15" customHeight="1">
      <c r="A3" s="1" t="s">
        <v>514</v>
      </c>
      <c r="B3" s="1" t="s">
        <v>513</v>
      </c>
      <c r="C3" s="1" t="s">
        <v>50</v>
      </c>
      <c r="D3" s="1" t="s">
        <v>512</v>
      </c>
      <c r="E3" s="11">
        <v>2</v>
      </c>
      <c r="F3" s="10">
        <v>112.8</v>
      </c>
      <c r="G3" s="2">
        <v>9.4</v>
      </c>
      <c r="L3" s="2">
        <v>28.2</v>
      </c>
      <c r="M3" s="2">
        <v>0.4</v>
      </c>
      <c r="P3" s="2">
        <v>28.6</v>
      </c>
      <c r="Q3" s="2">
        <v>9.6</v>
      </c>
      <c r="V3" s="2">
        <v>28.8</v>
      </c>
      <c r="W3" s="2">
        <v>0.2</v>
      </c>
      <c r="Z3" s="2">
        <v>29</v>
      </c>
      <c r="AA3" s="2">
        <v>9.6</v>
      </c>
      <c r="AF3" s="2">
        <v>28.8</v>
      </c>
      <c r="AG3" s="2">
        <v>0.4</v>
      </c>
      <c r="AJ3" s="2">
        <v>8.5</v>
      </c>
      <c r="AO3" s="2">
        <v>25.5</v>
      </c>
      <c r="AP3" s="2">
        <v>0.5</v>
      </c>
    </row>
    <row r="4" spans="1:42" ht="15" customHeight="1">
      <c r="A4" s="1" t="s">
        <v>329</v>
      </c>
      <c r="B4" s="1" t="s">
        <v>328</v>
      </c>
      <c r="C4" s="1" t="s">
        <v>50</v>
      </c>
      <c r="D4" s="1" t="s">
        <v>512</v>
      </c>
      <c r="E4" s="11">
        <v>3</v>
      </c>
      <c r="F4" s="10">
        <v>110.7</v>
      </c>
      <c r="G4" s="2">
        <v>9.2</v>
      </c>
      <c r="L4" s="2">
        <v>27.6</v>
      </c>
      <c r="M4" s="2">
        <v>0.4</v>
      </c>
      <c r="P4" s="2">
        <v>28</v>
      </c>
      <c r="Q4" s="2">
        <v>9</v>
      </c>
      <c r="V4" s="2">
        <v>27</v>
      </c>
      <c r="W4" s="2">
        <v>0.2</v>
      </c>
      <c r="Z4" s="2">
        <v>27.2</v>
      </c>
      <c r="AA4" s="2">
        <v>9.3</v>
      </c>
      <c r="AF4" s="2">
        <v>27.9</v>
      </c>
      <c r="AG4" s="2">
        <v>0.4</v>
      </c>
      <c r="AJ4" s="2">
        <v>8.9</v>
      </c>
      <c r="AO4" s="2">
        <v>26.7</v>
      </c>
      <c r="AP4" s="2">
        <v>0.5</v>
      </c>
    </row>
    <row r="5" spans="1:42" ht="15" customHeight="1">
      <c r="A5" s="1" t="s">
        <v>517</v>
      </c>
      <c r="B5" s="1" t="s">
        <v>515</v>
      </c>
      <c r="C5" s="1" t="s">
        <v>50</v>
      </c>
      <c r="D5" s="1" t="s">
        <v>516</v>
      </c>
      <c r="E5" s="11">
        <v>1</v>
      </c>
      <c r="F5" s="10">
        <v>114.7</v>
      </c>
      <c r="G5" s="2">
        <v>9.2</v>
      </c>
      <c r="L5" s="2">
        <v>27.6</v>
      </c>
      <c r="M5" s="2">
        <v>0.7</v>
      </c>
      <c r="P5" s="2">
        <v>28.3</v>
      </c>
      <c r="Q5" s="2">
        <v>9.5</v>
      </c>
      <c r="V5" s="2">
        <v>28.5</v>
      </c>
      <c r="W5" s="2">
        <v>0.6</v>
      </c>
      <c r="Z5" s="2">
        <v>29.1</v>
      </c>
      <c r="AA5" s="2">
        <v>9.3</v>
      </c>
      <c r="AF5" s="2">
        <v>27.9</v>
      </c>
      <c r="AG5" s="2">
        <v>0.5</v>
      </c>
      <c r="AJ5" s="2">
        <v>9.4</v>
      </c>
      <c r="AO5" s="2">
        <v>28.2</v>
      </c>
      <c r="AP5" s="2">
        <v>0.7</v>
      </c>
    </row>
    <row r="6" spans="1:42" ht="15" customHeight="1">
      <c r="A6" s="1" t="s">
        <v>341</v>
      </c>
      <c r="B6" s="1" t="s">
        <v>340</v>
      </c>
      <c r="C6" s="1" t="s">
        <v>50</v>
      </c>
      <c r="D6" s="1" t="s">
        <v>516</v>
      </c>
      <c r="E6" s="11">
        <v>2</v>
      </c>
      <c r="F6" s="10">
        <v>114.4</v>
      </c>
      <c r="G6" s="2">
        <v>9.3</v>
      </c>
      <c r="L6" s="2">
        <v>27.9</v>
      </c>
      <c r="M6" s="2">
        <v>0.7</v>
      </c>
      <c r="P6" s="2">
        <v>28.6</v>
      </c>
      <c r="Q6" s="2">
        <v>9.3</v>
      </c>
      <c r="V6" s="2">
        <v>27.9</v>
      </c>
      <c r="W6" s="2">
        <v>0.6</v>
      </c>
      <c r="Z6" s="2">
        <v>28.5</v>
      </c>
      <c r="AA6" s="2">
        <v>9.4</v>
      </c>
      <c r="AF6" s="2">
        <v>28.2</v>
      </c>
      <c r="AG6" s="2">
        <v>0.5</v>
      </c>
      <c r="AJ6" s="2">
        <v>9.3</v>
      </c>
      <c r="AO6" s="2">
        <v>27.9</v>
      </c>
      <c r="AP6" s="2">
        <v>0.7</v>
      </c>
    </row>
    <row r="7" spans="1:42" ht="15" customHeight="1">
      <c r="A7" s="1" t="s">
        <v>520</v>
      </c>
      <c r="B7" s="1" t="s">
        <v>518</v>
      </c>
      <c r="C7" s="1" t="s">
        <v>50</v>
      </c>
      <c r="D7" s="1" t="s">
        <v>519</v>
      </c>
      <c r="E7" s="11">
        <v>1</v>
      </c>
      <c r="F7" s="10">
        <v>111.7</v>
      </c>
      <c r="G7" s="2">
        <v>8.9</v>
      </c>
      <c r="L7" s="2">
        <v>26.7</v>
      </c>
      <c r="M7" s="2">
        <v>1.8</v>
      </c>
      <c r="P7" s="2">
        <v>28.5</v>
      </c>
      <c r="Q7" s="2">
        <v>9</v>
      </c>
      <c r="V7" s="2">
        <v>27</v>
      </c>
      <c r="W7" s="2">
        <v>1.6</v>
      </c>
      <c r="Z7" s="2">
        <v>28.6</v>
      </c>
      <c r="AA7" s="2">
        <v>9</v>
      </c>
      <c r="AF7" s="2">
        <v>27</v>
      </c>
      <c r="AG7" s="2">
        <v>1.5</v>
      </c>
      <c r="AJ7" s="2">
        <v>8.1</v>
      </c>
      <c r="AO7" s="2">
        <v>24.3</v>
      </c>
      <c r="AP7" s="2">
        <v>1.8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58" workbookViewId="0" topLeftCell="A1">
      <selection activeCell="C13" sqref="C13"/>
    </sheetView>
  </sheetViews>
  <sheetFormatPr defaultColWidth="9.140625" defaultRowHeight="12.75"/>
  <cols>
    <col min="1" max="1" width="18.57421875" style="0" bestFit="1" customWidth="1"/>
    <col min="2" max="2" width="17.7109375" style="0" bestFit="1" customWidth="1"/>
    <col min="3" max="3" width="5.28125" style="8" bestFit="1" customWidth="1"/>
    <col min="4" max="4" width="9.28125" style="8" customWidth="1"/>
    <col min="5" max="6" width="10.57421875" style="0" customWidth="1"/>
  </cols>
  <sheetData>
    <row r="1" spans="1:6" s="8" customFormat="1" ht="15" customHeight="1">
      <c r="A1" s="6" t="s">
        <v>525</v>
      </c>
      <c r="B1" s="6" t="s">
        <v>1</v>
      </c>
      <c r="C1" s="6" t="s">
        <v>523</v>
      </c>
      <c r="D1" s="6" t="s">
        <v>528</v>
      </c>
      <c r="E1" s="6" t="s">
        <v>526</v>
      </c>
      <c r="F1" s="6" t="s">
        <v>527</v>
      </c>
    </row>
    <row r="2" spans="1:6" ht="15" customHeight="1">
      <c r="A2" s="3" t="s">
        <v>77</v>
      </c>
      <c r="B2" s="3" t="s">
        <v>69</v>
      </c>
      <c r="C2" s="9">
        <v>1</v>
      </c>
      <c r="D2" s="9">
        <v>67</v>
      </c>
      <c r="E2" s="5">
        <v>22</v>
      </c>
      <c r="F2" s="5">
        <v>45</v>
      </c>
    </row>
    <row r="3" spans="1:6" ht="15" customHeight="1">
      <c r="A3" s="3" t="s">
        <v>91</v>
      </c>
      <c r="B3" s="3" t="s">
        <v>69</v>
      </c>
      <c r="C3" s="9">
        <v>1</v>
      </c>
      <c r="D3" s="9">
        <v>132.6</v>
      </c>
      <c r="E3" s="5">
        <v>66.8</v>
      </c>
      <c r="F3" s="5">
        <v>65.8</v>
      </c>
    </row>
    <row r="4" spans="1:6" ht="15" customHeight="1">
      <c r="A4" s="3" t="s">
        <v>51</v>
      </c>
      <c r="B4" s="3" t="s">
        <v>57</v>
      </c>
      <c r="C4" s="9">
        <v>1</v>
      </c>
      <c r="D4" s="9">
        <v>112.5</v>
      </c>
      <c r="E4" s="5">
        <v>45.5</v>
      </c>
      <c r="F4" s="5">
        <v>67</v>
      </c>
    </row>
    <row r="5" spans="1:6" ht="15" customHeight="1">
      <c r="A5" s="3" t="s">
        <v>51</v>
      </c>
      <c r="B5" s="3" t="s">
        <v>69</v>
      </c>
      <c r="C5" s="9">
        <v>2</v>
      </c>
      <c r="D5" s="9">
        <v>22.3</v>
      </c>
      <c r="E5" s="5">
        <v>0</v>
      </c>
      <c r="F5" s="5">
        <v>22.3</v>
      </c>
    </row>
    <row r="6" spans="1:6" ht="15" customHeight="1">
      <c r="A6" s="3" t="s">
        <v>146</v>
      </c>
      <c r="B6" s="3" t="s">
        <v>145</v>
      </c>
      <c r="C6" s="9">
        <v>1</v>
      </c>
      <c r="D6" s="9">
        <v>139.3</v>
      </c>
      <c r="E6" s="5">
        <v>68.9</v>
      </c>
      <c r="F6" s="5">
        <v>70.4</v>
      </c>
    </row>
    <row r="7" spans="1:6" ht="15" customHeight="1">
      <c r="A7" s="3" t="s">
        <v>146</v>
      </c>
      <c r="B7" s="3" t="s">
        <v>153</v>
      </c>
      <c r="C7" s="9">
        <v>2</v>
      </c>
      <c r="D7" s="9">
        <v>134.8</v>
      </c>
      <c r="E7" s="5">
        <v>67.1</v>
      </c>
      <c r="F7" s="5">
        <v>67.7</v>
      </c>
    </row>
    <row r="8" spans="1:6" ht="15" customHeight="1">
      <c r="A8" s="3" t="s">
        <v>146</v>
      </c>
      <c r="B8" s="3" t="s">
        <v>57</v>
      </c>
      <c r="C8" s="9">
        <v>3</v>
      </c>
      <c r="D8" s="9">
        <v>114.7</v>
      </c>
      <c r="E8" s="5">
        <v>45</v>
      </c>
      <c r="F8" s="5">
        <v>69.7</v>
      </c>
    </row>
    <row r="9" spans="1:6" ht="15" customHeight="1">
      <c r="A9" s="3" t="s">
        <v>182</v>
      </c>
      <c r="B9" s="3" t="s">
        <v>185</v>
      </c>
      <c r="C9" s="9">
        <v>1</v>
      </c>
      <c r="D9" s="9">
        <v>150.3</v>
      </c>
      <c r="E9" s="5">
        <v>75.1</v>
      </c>
      <c r="F9" s="5">
        <v>75.2</v>
      </c>
    </row>
    <row r="10" spans="1:6" ht="15" customHeight="1">
      <c r="A10" s="3" t="s">
        <v>182</v>
      </c>
      <c r="B10" s="3" t="s">
        <v>145</v>
      </c>
      <c r="C10" s="9">
        <v>2</v>
      </c>
      <c r="D10" s="9">
        <v>147</v>
      </c>
      <c r="E10" s="5">
        <v>72.4</v>
      </c>
      <c r="F10" s="5">
        <v>74.6</v>
      </c>
    </row>
    <row r="11" spans="1:6" ht="15" customHeight="1">
      <c r="A11" s="3" t="s">
        <v>182</v>
      </c>
      <c r="B11" s="3" t="s">
        <v>57</v>
      </c>
      <c r="C11" s="9">
        <v>3</v>
      </c>
      <c r="D11" s="9">
        <v>141.5</v>
      </c>
      <c r="E11" s="5">
        <v>70.5</v>
      </c>
      <c r="F11" s="5">
        <v>71</v>
      </c>
    </row>
    <row r="12" spans="1:6" ht="15" customHeight="1">
      <c r="A12" s="3" t="s">
        <v>182</v>
      </c>
      <c r="B12" s="3" t="s">
        <v>69</v>
      </c>
      <c r="C12" s="9">
        <v>4</v>
      </c>
      <c r="D12" s="9">
        <v>95.2</v>
      </c>
      <c r="E12" s="5">
        <v>46.2</v>
      </c>
      <c r="F12" s="5">
        <v>49</v>
      </c>
    </row>
    <row r="13" spans="1:6" ht="15" customHeight="1">
      <c r="A13" s="3" t="s">
        <v>106</v>
      </c>
      <c r="B13" s="3" t="s">
        <v>109</v>
      </c>
      <c r="C13" s="9">
        <v>1</v>
      </c>
      <c r="D13" s="9">
        <v>128.9</v>
      </c>
      <c r="E13" s="5">
        <v>64</v>
      </c>
      <c r="F13" s="5">
        <v>64.9</v>
      </c>
    </row>
    <row r="14" spans="1:6" ht="15" customHeight="1">
      <c r="A14" s="3" t="s">
        <v>120</v>
      </c>
      <c r="B14" s="3" t="s">
        <v>69</v>
      </c>
      <c r="C14" s="9">
        <v>1</v>
      </c>
      <c r="D14" s="9">
        <v>139.5</v>
      </c>
      <c r="E14" s="5">
        <v>69.9</v>
      </c>
      <c r="F14" s="5">
        <v>69.6</v>
      </c>
    </row>
    <row r="15" spans="1:6" ht="15" customHeight="1">
      <c r="A15" s="3" t="s">
        <v>120</v>
      </c>
      <c r="B15" s="3" t="s">
        <v>109</v>
      </c>
      <c r="C15" s="9">
        <v>2</v>
      </c>
      <c r="D15" s="9">
        <v>88</v>
      </c>
      <c r="E15" s="5">
        <v>43.5</v>
      </c>
      <c r="F15" s="5">
        <v>44.5</v>
      </c>
    </row>
    <row r="16" spans="1:6" ht="15" customHeight="1">
      <c r="A16" s="3" t="s">
        <v>260</v>
      </c>
      <c r="B16" s="3" t="s">
        <v>266</v>
      </c>
      <c r="C16" s="9">
        <v>1</v>
      </c>
      <c r="D16" s="9">
        <v>120.2</v>
      </c>
      <c r="E16" s="5">
        <v>49</v>
      </c>
      <c r="F16" s="5">
        <v>71.2</v>
      </c>
    </row>
    <row r="17" spans="1:6" ht="15" customHeight="1">
      <c r="A17" s="3" t="s">
        <v>294</v>
      </c>
      <c r="B17" s="3" t="s">
        <v>293</v>
      </c>
      <c r="C17" s="9">
        <v>1</v>
      </c>
      <c r="D17" s="9">
        <v>147.9</v>
      </c>
      <c r="E17" s="5">
        <v>73.5</v>
      </c>
      <c r="F17" s="5">
        <v>74.4</v>
      </c>
    </row>
    <row r="18" spans="1:6" ht="15" customHeight="1">
      <c r="A18" s="3" t="s">
        <v>294</v>
      </c>
      <c r="B18" s="3" t="s">
        <v>69</v>
      </c>
      <c r="C18" s="9">
        <v>2</v>
      </c>
      <c r="D18" s="9">
        <v>143.2</v>
      </c>
      <c r="E18" s="5">
        <v>71.4</v>
      </c>
      <c r="F18" s="5">
        <v>71.8</v>
      </c>
    </row>
    <row r="19" spans="1:6" ht="15" customHeight="1">
      <c r="A19" s="3" t="s">
        <v>294</v>
      </c>
      <c r="B19" s="3" t="s">
        <v>322</v>
      </c>
      <c r="C19" s="9">
        <v>3</v>
      </c>
      <c r="D19" s="9">
        <v>136.6</v>
      </c>
      <c r="E19" s="5">
        <v>68.2</v>
      </c>
      <c r="F19" s="5">
        <v>68.4</v>
      </c>
    </row>
    <row r="20" spans="1:6" ht="15" customHeight="1">
      <c r="A20" s="3" t="s">
        <v>294</v>
      </c>
      <c r="B20" s="3" t="s">
        <v>153</v>
      </c>
      <c r="C20" s="9">
        <v>4</v>
      </c>
      <c r="D20" s="9">
        <v>135.6</v>
      </c>
      <c r="E20" s="5">
        <v>66.4</v>
      </c>
      <c r="F20" s="5">
        <v>69.2</v>
      </c>
    </row>
    <row r="21" spans="1:6" ht="15" customHeight="1">
      <c r="A21" s="3" t="s">
        <v>294</v>
      </c>
      <c r="B21" s="3" t="s">
        <v>317</v>
      </c>
      <c r="C21" s="9">
        <v>5</v>
      </c>
      <c r="D21" s="9">
        <v>89.2</v>
      </c>
      <c r="E21" s="5">
        <v>43.6</v>
      </c>
      <c r="F21" s="5">
        <v>45.6</v>
      </c>
    </row>
    <row r="22" spans="1:6" ht="15" customHeight="1">
      <c r="A22" s="3" t="s">
        <v>232</v>
      </c>
      <c r="B22" s="3" t="s">
        <v>231</v>
      </c>
      <c r="C22" s="9">
        <v>1</v>
      </c>
      <c r="D22" s="9">
        <v>113.9</v>
      </c>
      <c r="E22" s="5">
        <v>67.7</v>
      </c>
      <c r="F22" s="5">
        <v>46.2</v>
      </c>
    </row>
    <row r="23" spans="1:6" ht="15" customHeight="1">
      <c r="A23" s="3" t="s">
        <v>239</v>
      </c>
      <c r="B23" s="3" t="s">
        <v>69</v>
      </c>
      <c r="C23" s="9">
        <v>1</v>
      </c>
      <c r="D23" s="9">
        <v>147.9</v>
      </c>
      <c r="E23" s="5">
        <v>73.7</v>
      </c>
      <c r="F23" s="5">
        <v>74.2</v>
      </c>
    </row>
    <row r="24" spans="1:6" ht="15" customHeight="1">
      <c r="A24" s="3" t="s">
        <v>353</v>
      </c>
      <c r="B24" s="3" t="s">
        <v>69</v>
      </c>
      <c r="C24" s="9">
        <v>1</v>
      </c>
      <c r="D24" s="9">
        <v>141.3</v>
      </c>
      <c r="E24" s="5">
        <v>71.2</v>
      </c>
      <c r="F24" s="5">
        <v>70.1</v>
      </c>
    </row>
    <row r="25" spans="1:6" ht="15" customHeight="1">
      <c r="A25" s="3" t="s">
        <v>353</v>
      </c>
      <c r="B25" s="3" t="s">
        <v>153</v>
      </c>
      <c r="C25" s="9">
        <v>2</v>
      </c>
      <c r="D25" s="9">
        <v>139</v>
      </c>
      <c r="E25" s="5">
        <v>69.6</v>
      </c>
      <c r="F25" s="5">
        <v>69.4</v>
      </c>
    </row>
    <row r="26" spans="1:6" ht="15" customHeight="1">
      <c r="A26" s="3" t="s">
        <v>382</v>
      </c>
      <c r="B26" s="3" t="s">
        <v>109</v>
      </c>
      <c r="C26" s="9">
        <v>1</v>
      </c>
      <c r="D26" s="9">
        <v>136.2</v>
      </c>
      <c r="E26" s="5">
        <v>69.2</v>
      </c>
      <c r="F26" s="5">
        <v>67</v>
      </c>
    </row>
    <row r="27" spans="1:6" ht="15" customHeight="1">
      <c r="A27" s="3" t="s">
        <v>454</v>
      </c>
      <c r="B27" s="3" t="s">
        <v>231</v>
      </c>
      <c r="C27" s="9">
        <v>1</v>
      </c>
      <c r="D27" s="9">
        <v>110.6</v>
      </c>
      <c r="E27" s="5">
        <v>67.5</v>
      </c>
      <c r="F27" s="5">
        <v>43.1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Freeman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